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19035" windowHeight="11250" activeTab="1"/>
  </bookViews>
  <sheets>
    <sheet name="P 0003 APOIO ADMINISTRATIVO" sheetId="1" r:id="rId1"/>
    <sheet name="P 0134 S.O.S ÁGUA E CIDADANIA " sheetId="2" r:id="rId2"/>
    <sheet name="Plan3" sheetId="3" r:id="rId3"/>
  </sheets>
  <externalReferences>
    <externalReference r:id="rId4"/>
  </externalReferences>
  <calcPr calcId="125725"/>
</workbook>
</file>

<file path=xl/calcChain.xml><?xml version="1.0" encoding="utf-8"?>
<calcChain xmlns="http://schemas.openxmlformats.org/spreadsheetml/2006/main">
  <c r="J23" i="2"/>
  <c r="O23" s="1"/>
  <c r="A51"/>
  <c r="A49"/>
  <c r="N27"/>
  <c r="M27"/>
  <c r="L27"/>
  <c r="K27"/>
  <c r="J27"/>
  <c r="O26"/>
  <c r="O25"/>
  <c r="O24"/>
  <c r="A3"/>
  <c r="A2"/>
  <c r="A1"/>
  <c r="A47" s="1"/>
  <c r="J34" i="1"/>
  <c r="O34" s="1"/>
  <c r="A50"/>
  <c r="A48"/>
  <c r="A46"/>
  <c r="N38"/>
  <c r="M38"/>
  <c r="L38"/>
  <c r="K38"/>
  <c r="J37"/>
  <c r="J38" s="1"/>
  <c r="O36"/>
  <c r="O35"/>
  <c r="A3"/>
  <c r="A1"/>
  <c r="O27" i="2" l="1"/>
  <c r="O37" i="1"/>
  <c r="O38" s="1"/>
</calcChain>
</file>

<file path=xl/sharedStrings.xml><?xml version="1.0" encoding="utf-8"?>
<sst xmlns="http://schemas.openxmlformats.org/spreadsheetml/2006/main" count="118" uniqueCount="93">
  <si>
    <t>Diretrizes, Objetivos e Metas</t>
  </si>
  <si>
    <t>Órgão e Unidade Orçamentária: 03.01  Secretaria Municipal de Administração, Planejamento e Fazenda/ Administração e Planejamento</t>
  </si>
  <si>
    <t xml:space="preserve">                                                   05.01  Secretaria Municipal de Educação, Cultura, Esporte e Lazer/ MDE Ensino Fundamental</t>
  </si>
  <si>
    <t xml:space="preserve">                                                   06.01  Secretaria Municipal de Agricultura, Pecuária, Turismo, Meio Ambiente, Industria e Comércio/ Agricultura</t>
  </si>
  <si>
    <t xml:space="preserve">                                                   07.01  Secretaria Municipal da Infraestrutura, Logistica e Obras/Infraestutura, Logistica e Obras</t>
  </si>
  <si>
    <t>Unidade Administrativa responsável pelo programa:  Pessoal e recursos humanos</t>
  </si>
  <si>
    <t xml:space="preserve">                                                                                     Educação infantil e ensino fundamental</t>
  </si>
  <si>
    <t xml:space="preserve">                                                                                     Agricultura</t>
  </si>
  <si>
    <t xml:space="preserve">                                                                                     Infraestura, Logistica e Obras</t>
  </si>
  <si>
    <t>Função: 04 Administração Geral</t>
  </si>
  <si>
    <t xml:space="preserve">              12 Educação</t>
  </si>
  <si>
    <t xml:space="preserve">               </t>
  </si>
  <si>
    <t xml:space="preserve">     20 Agricultura</t>
  </si>
  <si>
    <t xml:space="preserve">     15 Urbanismo</t>
  </si>
  <si>
    <t>Subfunção: 122 Administração Geral</t>
  </si>
  <si>
    <t>361 Ensino Fundamental</t>
  </si>
  <si>
    <t>Programa de governo: 0003 APOIO ADMINISTRATIVO</t>
  </si>
  <si>
    <r>
      <t>Descrição dos objetivos do programa:</t>
    </r>
    <r>
      <rPr>
        <sz val="10"/>
        <rFont val="Arial"/>
        <family val="2"/>
      </rPr>
      <t xml:space="preserve"> elaboração da legislação necessária à gestão pública municipal, acompanhamento do processo legislativo, publicação dos atos das audiências públicas, coordenação da execução das políticas públicas, defesa dos interesses do Município, planejamento das ações da administração, acompanhamento do sistema de controle interno; acompanhamento e avaliação dos programas de governo quando implantado, melhoria e ampliação dos serviços públicos; prática do princípio da transparência dos atos, envolvimento da sociedade nas decisões administrativa, melhoria  e ampliação das ações planejadas e o controle dos atos da administração, manutenção  das ações da secretaria e sua parte administrativa e gestão, para o desenvolvimento do trabalho além de controlar os departamentos de administração, educação, agricultura e obras.</t>
    </r>
  </si>
  <si>
    <t>Público-Alvo: estrutura do poder executivo</t>
  </si>
  <si>
    <t xml:space="preserve">Nome do Indicador estabelecido no plano plurianual: </t>
  </si>
  <si>
    <t xml:space="preserve">Unidade de medida do indicador de desempenho: </t>
  </si>
  <si>
    <r>
      <t xml:space="preserve">Indicador (índice) mais recente:                          </t>
    </r>
    <r>
      <rPr>
        <sz val="10"/>
        <rFont val="Arial"/>
        <family val="2"/>
      </rPr>
      <t xml:space="preserve">  </t>
    </r>
    <r>
      <rPr>
        <b/>
        <sz val="10"/>
        <rFont val="Arial"/>
        <family val="2"/>
      </rPr>
      <t xml:space="preserve">            Índice inicial: </t>
    </r>
  </si>
  <si>
    <t>Indicador (índice) pretendido ao final de cada exercício:</t>
  </si>
  <si>
    <t>DESCRIÇÃO DAS AÇÕES</t>
  </si>
  <si>
    <t>Ação</t>
  </si>
  <si>
    <t>Produto</t>
  </si>
  <si>
    <t>Unidade de Medida</t>
  </si>
  <si>
    <t>Preço Unitário</t>
  </si>
  <si>
    <t>Meta</t>
  </si>
  <si>
    <t xml:space="preserve">Custo direto previsto para o exercício </t>
  </si>
  <si>
    <t xml:space="preserve">Cód. </t>
  </si>
  <si>
    <t>Título</t>
  </si>
  <si>
    <t>Subtítulo Localizador</t>
  </si>
  <si>
    <t>Ano</t>
  </si>
  <si>
    <t>Qtde Física</t>
  </si>
  <si>
    <t>Fonte de Recursos</t>
  </si>
  <si>
    <t>Total</t>
  </si>
  <si>
    <t>0001</t>
  </si>
  <si>
    <t>órgão: 03.01</t>
  </si>
  <si>
    <t>Total da ação para os exercícios</t>
  </si>
  <si>
    <t>unidade</t>
  </si>
  <si>
    <t>Ampliação do centro administra-</t>
  </si>
  <si>
    <t xml:space="preserve">centro </t>
  </si>
  <si>
    <t>tivo</t>
  </si>
  <si>
    <t>adminis-</t>
  </si>
  <si>
    <t>trativo</t>
  </si>
  <si>
    <t>Problema: manutenção das atividades das secretarias de administração, saúde, educação, agricultura e obras</t>
  </si>
  <si>
    <t>Justificativa: manutenção das atividades das secretarias</t>
  </si>
  <si>
    <t>Objetivo Setorial Associado: atendimento a comunidade</t>
  </si>
  <si>
    <t>Tipos de Programa: apoio</t>
  </si>
  <si>
    <t>Horizonte Temporal: indeterminado</t>
  </si>
  <si>
    <t>Estratégia de Implementação do Programa: o mesmo tem finalidade de apoio.</t>
  </si>
  <si>
    <t>Fonte: Poder executivo</t>
  </si>
  <si>
    <t>Periodicidade: anual</t>
  </si>
  <si>
    <t>Base Geográfica: município</t>
  </si>
  <si>
    <t>Fórmula de Cálculo: Foram considerados os custos com base nas informações dos programas em andamento no exercício de 2009, reprojetado para o ano de 2010, com taxa de 4% a.a., porém o mesmo não apresenta projeção de indicadores por ser programa de apoio.</t>
  </si>
  <si>
    <t>Tipo de Ação: orçamentária</t>
  </si>
  <si>
    <t>Origem de Ação: origem do executivo, projeto de lei orçamentária</t>
  </si>
  <si>
    <t>Base Legal: Lei Orgânica Municipal</t>
  </si>
  <si>
    <t>Ação: Ampliação do centro administrativo</t>
  </si>
  <si>
    <t>Finalidade: ampliação</t>
  </si>
  <si>
    <t>Descrição: ampliação</t>
  </si>
  <si>
    <t>Especificação do Produto:  prédio</t>
  </si>
  <si>
    <t>Forma de Implementação: direta</t>
  </si>
  <si>
    <t>Detalhamento da Implementação: através de empresa terceirizada</t>
  </si>
  <si>
    <r>
      <t xml:space="preserve">Órgão e Unidade Orçamentária: </t>
    </r>
    <r>
      <rPr>
        <sz val="10"/>
        <rFont val="Arial"/>
        <family val="2"/>
      </rPr>
      <t>06.02  Secretaria Municipal da Agricultura, Pecuária, Turismo, Meio Ambiente, Industria e Comercio /Agricultura</t>
    </r>
  </si>
  <si>
    <r>
      <t xml:space="preserve">Unidade Administrativa responsável pelo programa: </t>
    </r>
    <r>
      <rPr>
        <sz val="10"/>
        <rFont val="Arial"/>
        <family val="2"/>
      </rPr>
      <t xml:space="preserve"> Agricultura</t>
    </r>
  </si>
  <si>
    <t>Função: 06 Segurança Pública</t>
  </si>
  <si>
    <t>Subfunção: 182 Defesa Civil</t>
  </si>
  <si>
    <r>
      <t xml:space="preserve">Programa de governo: </t>
    </r>
    <r>
      <rPr>
        <i/>
        <sz val="10"/>
        <rFont val="Arial"/>
        <family val="2"/>
      </rPr>
      <t>0134 S.O.S. ÁGUA E CIDADANIA EM SITUAÇÃO DE EMERGÊNCIA</t>
    </r>
  </si>
  <si>
    <r>
      <t xml:space="preserve">Descrição dos objetivos do programa: </t>
    </r>
    <r>
      <rPr>
        <sz val="10"/>
        <rFont val="Arial"/>
        <family val="2"/>
      </rPr>
      <t>Com esse programa o município pretende desenvolver ações que atendendam as famílias em vulnerabilidade pela estiagem prolongada na região.</t>
    </r>
  </si>
  <si>
    <r>
      <t xml:space="preserve">Público-Alvo: </t>
    </r>
    <r>
      <rPr>
        <sz val="10"/>
        <rFont val="Arial"/>
        <family val="2"/>
      </rPr>
      <t>Famílias</t>
    </r>
  </si>
  <si>
    <r>
      <t>Nome do Indicador estabelecido no plano plurianual:</t>
    </r>
    <r>
      <rPr>
        <sz val="10"/>
        <rFont val="Arial"/>
        <family val="2"/>
      </rPr>
      <t xml:space="preserve"> Famílias em vulnerabilidade</t>
    </r>
  </si>
  <si>
    <r>
      <t>Unidade de medida do indicador de desempenho: N</t>
    </r>
    <r>
      <rPr>
        <sz val="10"/>
        <rFont val="Arial"/>
        <family val="2"/>
      </rPr>
      <t xml:space="preserve">úmero de famílias </t>
    </r>
  </si>
  <si>
    <r>
      <t xml:space="preserve">Indicador (índice) mais recente:  31/12/2010                    </t>
    </r>
    <r>
      <rPr>
        <sz val="10"/>
        <rFont val="Arial"/>
        <family val="2"/>
      </rPr>
      <t xml:space="preserve">  </t>
    </r>
    <r>
      <rPr>
        <b/>
        <sz val="10"/>
        <rFont val="Arial"/>
        <family val="2"/>
      </rPr>
      <t xml:space="preserve">            Índice inicial: 30</t>
    </r>
  </si>
  <si>
    <t>1072</t>
  </si>
  <si>
    <t>Ações do S.O.S. Água</t>
  </si>
  <si>
    <t>interior</t>
  </si>
  <si>
    <t>famílias</t>
  </si>
  <si>
    <t>Cidadania</t>
  </si>
  <si>
    <t>Problema: Para atender famílias em vulnerabilidade social, pela estiagem prolongada na região.</t>
  </si>
  <si>
    <t>Justificativa: Para atender famílias em vulnerabilidade social, pela estiagem prolongada na região.</t>
  </si>
  <si>
    <t>Objetivo Setorial Associado: atender as famílias</t>
  </si>
  <si>
    <t>Tipos de Programa: finalistico</t>
  </si>
  <si>
    <t>Horizonte Temporal: 120 dias</t>
  </si>
  <si>
    <t>Estratégia de Implementação do Programa: direta</t>
  </si>
  <si>
    <t xml:space="preserve">Fonte: Secretaria Municipal de Agricultura,  IBGE e Emater/RS </t>
  </si>
  <si>
    <t>Fórmula de Cálculo: Número de famílias</t>
  </si>
  <si>
    <t xml:space="preserve">Ação: Ações do S.O.S. Água e Cidadania </t>
  </si>
  <si>
    <t>Finalidade: Custeio de cesta básica, água, serviços de revitalização de poços artesianos e comubistivel para veículos que transportaam água- investimento; caixa dá àgua, pipas de vinil</t>
  </si>
  <si>
    <t>Descrição: para atender famílias em vulnerabilidade</t>
  </si>
  <si>
    <t>Especificação do Produto:  famílias</t>
  </si>
  <si>
    <t>Detalhamento da Implementação:  Compra de cesta báisca, serviços de revitalização de poços artesianos e combustível para veículos que transportam água, investimento caíxa d" àgua, pipas de vinil.</t>
  </si>
</sst>
</file>

<file path=xl/styles.xml><?xml version="1.0" encoding="utf-8"?>
<styleSheet xmlns="http://schemas.openxmlformats.org/spreadsheetml/2006/main">
  <numFmts count="1">
    <numFmt numFmtId="43" formatCode="_(* #,##0.00_);_(* \(#,##0.00\);_(* &quot;-&quot;??_);_(@_)"/>
  </numFmts>
  <fonts count="8">
    <font>
      <sz val="11"/>
      <color theme="1"/>
      <name val="Calibri"/>
      <family val="2"/>
      <scheme val="minor"/>
    </font>
    <font>
      <sz val="11"/>
      <color theme="1"/>
      <name val="Calibri"/>
      <family val="2"/>
      <scheme val="minor"/>
    </font>
    <font>
      <b/>
      <sz val="10"/>
      <name val="Arial"/>
      <family val="2"/>
    </font>
    <font>
      <sz val="10"/>
      <name val="Arial"/>
      <family val="2"/>
    </font>
    <font>
      <sz val="10"/>
      <color indexed="8"/>
      <name val="Arial"/>
      <family val="2"/>
    </font>
    <font>
      <b/>
      <sz val="7"/>
      <name val="Arial"/>
      <family val="2"/>
    </font>
    <font>
      <sz val="11"/>
      <color indexed="8"/>
      <name val="Calibri"/>
      <family val="2"/>
    </font>
    <font>
      <i/>
      <sz val="10"/>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3" fontId="6" fillId="0" borderId="0" applyFont="0" applyFill="0" applyBorder="0" applyAlignment="0" applyProtection="0"/>
  </cellStyleXfs>
  <cellXfs count="143">
    <xf numFmtId="0" fontId="0" fillId="0" borderId="0" xfId="0"/>
    <xf numFmtId="0" fontId="2" fillId="0" borderId="4" xfId="0" applyFont="1" applyBorder="1" applyAlignment="1">
      <alignment horizontal="left" vertical="top" wrapText="1"/>
    </xf>
    <xf numFmtId="0" fontId="2" fillId="0" borderId="0"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0" fillId="0" borderId="3" xfId="0" applyBorder="1"/>
    <xf numFmtId="0" fontId="2" fillId="2" borderId="11" xfId="0" applyFont="1" applyFill="1" applyBorder="1" applyAlignment="1">
      <alignment horizontal="center" vertical="top" wrapText="1"/>
    </xf>
    <xf numFmtId="0" fontId="2" fillId="2" borderId="11" xfId="0" applyFont="1" applyFill="1" applyBorder="1" applyAlignment="1">
      <alignment horizontal="center"/>
    </xf>
    <xf numFmtId="0" fontId="2" fillId="2" borderId="12" xfId="0" applyFont="1" applyFill="1" applyBorder="1" applyAlignment="1">
      <alignment vertical="top" wrapText="1"/>
    </xf>
    <xf numFmtId="0" fontId="0" fillId="0" borderId="0" xfId="0" applyBorder="1"/>
    <xf numFmtId="0" fontId="0" fillId="0" borderId="8" xfId="0" applyBorder="1"/>
    <xf numFmtId="9" fontId="3" fillId="0" borderId="11" xfId="0" applyNumberFormat="1" applyFont="1" applyBorder="1" applyAlignment="1">
      <alignment horizontal="center" vertical="top" wrapText="1"/>
    </xf>
    <xf numFmtId="9" fontId="4" fillId="0" borderId="8" xfId="0" applyNumberFormat="1" applyFont="1" applyBorder="1" applyAlignment="1">
      <alignment horizontal="center"/>
    </xf>
    <xf numFmtId="9" fontId="3" fillId="0" borderId="12" xfId="0" applyNumberFormat="1" applyFont="1" applyBorder="1" applyAlignment="1">
      <alignment vertical="top" wrapText="1"/>
    </xf>
    <xf numFmtId="0" fontId="3" fillId="0" borderId="0" xfId="0" applyFont="1" applyBorder="1" applyAlignment="1">
      <alignment horizontal="center" vertical="top" wrapText="1"/>
    </xf>
    <xf numFmtId="0" fontId="3" fillId="0" borderId="5" xfId="0" applyFont="1" applyBorder="1" applyAlignment="1">
      <alignment horizontal="center" vertical="top"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0" fillId="0" borderId="0" xfId="0" applyAlignment="1">
      <alignment horizontal="center" vertical="center"/>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49" fontId="2" fillId="2" borderId="12" xfId="0" applyNumberFormat="1" applyFont="1" applyFill="1" applyBorder="1" applyAlignment="1">
      <alignment horizontal="center" vertical="center" wrapText="1"/>
    </xf>
    <xf numFmtId="3" fontId="3" fillId="0" borderId="13" xfId="0" applyNumberFormat="1" applyFont="1" applyBorder="1" applyAlignment="1">
      <alignment horizontal="justify" vertical="top" wrapText="1"/>
    </xf>
    <xf numFmtId="0" fontId="3" fillId="0" borderId="13" xfId="0" applyFont="1" applyBorder="1" applyAlignment="1">
      <alignment horizontal="justify" vertical="top" wrapText="1"/>
    </xf>
    <xf numFmtId="0" fontId="3" fillId="0" borderId="1" xfId="0" applyFont="1" applyBorder="1" applyAlignment="1">
      <alignment horizontal="justify" vertical="top" wrapText="1"/>
    </xf>
    <xf numFmtId="0" fontId="3" fillId="0" borderId="3" xfId="0" applyFont="1" applyBorder="1" applyAlignment="1">
      <alignment horizontal="justify" vertical="top" wrapText="1"/>
    </xf>
    <xf numFmtId="43" fontId="3" fillId="0" borderId="11" xfId="1" applyFont="1" applyBorder="1" applyAlignment="1">
      <alignment horizontal="justify" vertical="top" wrapText="1"/>
    </xf>
    <xf numFmtId="1" fontId="2" fillId="2" borderId="12" xfId="0" applyNumberFormat="1" applyFont="1" applyFill="1" applyBorder="1" applyAlignment="1">
      <alignment horizontal="center" vertical="top" wrapText="1"/>
    </xf>
    <xf numFmtId="43" fontId="3" fillId="0" borderId="12" xfId="1" applyFont="1" applyBorder="1" applyAlignment="1">
      <alignment vertical="top" wrapText="1"/>
    </xf>
    <xf numFmtId="4" fontId="3" fillId="0" borderId="12" xfId="0" applyNumberFormat="1" applyFont="1" applyBorder="1" applyAlignment="1">
      <alignment horizontal="right" vertical="top" wrapText="1"/>
    </xf>
    <xf numFmtId="4" fontId="3" fillId="0" borderId="9" xfId="0" applyNumberFormat="1" applyFont="1" applyBorder="1" applyAlignment="1">
      <alignment horizontal="right" vertical="top" wrapText="1"/>
    </xf>
    <xf numFmtId="0" fontId="2" fillId="0" borderId="14" xfId="0" applyFont="1" applyBorder="1" applyAlignment="1">
      <alignment horizontal="justify" vertical="top" wrapText="1"/>
    </xf>
    <xf numFmtId="0" fontId="3" fillId="0" borderId="14" xfId="0" applyFont="1" applyBorder="1" applyAlignment="1">
      <alignment horizontal="justify" vertical="top" wrapText="1"/>
    </xf>
    <xf numFmtId="0" fontId="2" fillId="0" borderId="5" xfId="0" applyFont="1" applyBorder="1" applyAlignment="1">
      <alignment horizontal="justify" vertical="top" wrapText="1"/>
    </xf>
    <xf numFmtId="43" fontId="3" fillId="0" borderId="12" xfId="1" applyFont="1" applyBorder="1" applyAlignment="1">
      <alignment horizontal="right" vertical="top" wrapText="1"/>
    </xf>
    <xf numFmtId="0" fontId="3" fillId="3" borderId="14" xfId="0" applyFont="1" applyFill="1" applyBorder="1" applyAlignment="1">
      <alignment vertical="top" wrapText="1"/>
    </xf>
    <xf numFmtId="0" fontId="3" fillId="3" borderId="4" xfId="0" applyFont="1" applyFill="1" applyBorder="1" applyAlignment="1">
      <alignment vertical="top" wrapText="1"/>
    </xf>
    <xf numFmtId="0" fontId="3" fillId="3" borderId="5" xfId="0" applyFont="1" applyFill="1" applyBorder="1" applyAlignment="1">
      <alignment vertical="top" wrapText="1"/>
    </xf>
    <xf numFmtId="0" fontId="3" fillId="3" borderId="15" xfId="0" applyFont="1" applyFill="1" applyBorder="1" applyAlignment="1">
      <alignment vertical="top" wrapText="1"/>
    </xf>
    <xf numFmtId="0" fontId="3" fillId="3" borderId="6" xfId="0" applyFont="1" applyFill="1" applyBorder="1" applyAlignment="1">
      <alignment vertical="top" wrapText="1"/>
    </xf>
    <xf numFmtId="0" fontId="3" fillId="3" borderId="8" xfId="0" applyFont="1" applyFill="1" applyBorder="1" applyAlignment="1">
      <alignment vertical="top" wrapText="1"/>
    </xf>
    <xf numFmtId="43" fontId="3" fillId="2" borderId="12" xfId="0" applyNumberFormat="1" applyFont="1" applyFill="1" applyBorder="1" applyAlignment="1">
      <alignment vertical="top" wrapText="1"/>
    </xf>
    <xf numFmtId="4" fontId="3" fillId="2" borderId="12" xfId="0" applyNumberFormat="1" applyFont="1" applyFill="1" applyBorder="1" applyAlignment="1">
      <alignment vertical="top" wrapText="1"/>
    </xf>
    <xf numFmtId="4" fontId="3" fillId="2" borderId="9" xfId="0" applyNumberFormat="1" applyFont="1" applyFill="1" applyBorder="1" applyAlignment="1">
      <alignment vertical="top" wrapText="1"/>
    </xf>
    <xf numFmtId="0" fontId="2" fillId="0" borderId="0" xfId="0" applyFont="1" applyFill="1" applyBorder="1" applyAlignment="1">
      <alignment horizontal="right" vertical="top" wrapText="1"/>
    </xf>
    <xf numFmtId="43" fontId="3" fillId="0" borderId="0" xfId="0" applyNumberFormat="1" applyFont="1" applyFill="1" applyBorder="1" applyAlignment="1">
      <alignment vertical="top" wrapText="1"/>
    </xf>
    <xf numFmtId="4" fontId="3" fillId="0" borderId="0" xfId="0" applyNumberFormat="1" applyFont="1" applyFill="1" applyBorder="1" applyAlignment="1">
      <alignment vertical="top" wrapText="1"/>
    </xf>
    <xf numFmtId="0" fontId="3" fillId="0" borderId="0" xfId="0" applyFont="1" applyFill="1" applyBorder="1" applyAlignment="1">
      <alignment horizontal="right" vertical="top" wrapText="1"/>
    </xf>
    <xf numFmtId="0" fontId="3" fillId="0" borderId="0" xfId="0" applyFont="1" applyFill="1" applyBorder="1" applyAlignment="1">
      <alignment vertical="top" wrapText="1"/>
    </xf>
    <xf numFmtId="0" fontId="3" fillId="0" borderId="4" xfId="0" applyFont="1" applyBorder="1" applyAlignment="1">
      <alignment horizontal="justify" vertical="top" wrapText="1"/>
    </xf>
    <xf numFmtId="0" fontId="0" fillId="0" borderId="5" xfId="0" applyBorder="1"/>
    <xf numFmtId="0" fontId="0" fillId="0" borderId="11" xfId="0" applyBorder="1"/>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1" fontId="3" fillId="0" borderId="11" xfId="0" applyNumberFormat="1" applyFont="1" applyBorder="1" applyAlignment="1">
      <alignment horizontal="center" vertical="top" wrapText="1"/>
    </xf>
    <xf numFmtId="43" fontId="3" fillId="0" borderId="11" xfId="2" applyFont="1" applyBorder="1" applyAlignment="1">
      <alignment horizontal="justify" vertical="top" wrapText="1"/>
    </xf>
    <xf numFmtId="43" fontId="3" fillId="0" borderId="12" xfId="2" applyFont="1" applyBorder="1" applyAlignment="1">
      <alignment vertical="top" wrapText="1"/>
    </xf>
    <xf numFmtId="43" fontId="3" fillId="0" borderId="12" xfId="2" applyFont="1" applyBorder="1" applyAlignment="1">
      <alignment horizontal="right" vertical="top" wrapText="1"/>
    </xf>
    <xf numFmtId="0" fontId="3" fillId="0" borderId="2" xfId="0" applyFont="1" applyFill="1" applyBorder="1" applyAlignment="1">
      <alignment vertical="top" wrapText="1"/>
    </xf>
    <xf numFmtId="0" fontId="3" fillId="0" borderId="2" xfId="0" applyFont="1" applyFill="1" applyBorder="1" applyAlignment="1">
      <alignment horizontal="right" vertical="top" wrapText="1"/>
    </xf>
    <xf numFmtId="0" fontId="2" fillId="0" borderId="0" xfId="0" applyFont="1" applyFill="1" applyBorder="1" applyAlignment="1">
      <alignment vertical="center" wrapText="1"/>
    </xf>
    <xf numFmtId="49" fontId="2"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justify" vertical="top" wrapText="1"/>
    </xf>
    <xf numFmtId="0" fontId="3" fillId="0" borderId="0" xfId="0" applyFont="1" applyFill="1" applyBorder="1" applyAlignment="1">
      <alignment horizontal="justify" vertical="top" wrapText="1"/>
    </xf>
    <xf numFmtId="43" fontId="3" fillId="0" borderId="0" xfId="2" applyFont="1" applyFill="1" applyBorder="1" applyAlignment="1">
      <alignment horizontal="justify" vertical="top" wrapText="1"/>
    </xf>
    <xf numFmtId="1" fontId="2" fillId="0" borderId="0" xfId="0" applyNumberFormat="1" applyFont="1" applyFill="1" applyBorder="1" applyAlignment="1">
      <alignment horizontal="center" vertical="top" wrapText="1"/>
    </xf>
    <xf numFmtId="43" fontId="3" fillId="0" borderId="0" xfId="2" applyFont="1" applyFill="1" applyBorder="1" applyAlignment="1">
      <alignment vertical="top" wrapText="1"/>
    </xf>
    <xf numFmtId="4" fontId="3" fillId="0" borderId="0" xfId="0" applyNumberFormat="1" applyFont="1" applyFill="1" applyBorder="1" applyAlignment="1">
      <alignment horizontal="right" vertical="top" wrapText="1"/>
    </xf>
    <xf numFmtId="0" fontId="2" fillId="0" borderId="0" xfId="0" applyFont="1" applyFill="1" applyBorder="1" applyAlignment="1">
      <alignment horizontal="justify" vertical="top" wrapText="1"/>
    </xf>
    <xf numFmtId="43" fontId="3" fillId="0" borderId="0" xfId="2" applyFont="1" applyFill="1" applyBorder="1" applyAlignment="1">
      <alignment horizontal="right" vertical="top" wrapText="1"/>
    </xf>
    <xf numFmtId="0" fontId="0" fillId="2" borderId="11" xfId="0" applyFill="1" applyBorder="1"/>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2" borderId="6" xfId="0" applyFont="1" applyFill="1" applyBorder="1" applyAlignment="1">
      <alignment horizontal="right" vertical="top" wrapText="1"/>
    </xf>
    <xf numFmtId="0" fontId="2" fillId="2" borderId="7" xfId="0" applyFont="1" applyFill="1" applyBorder="1" applyAlignment="1">
      <alignment horizontal="right" vertical="top" wrapText="1"/>
    </xf>
    <xf numFmtId="0" fontId="2" fillId="2" borderId="10" xfId="0" applyFont="1" applyFill="1" applyBorder="1" applyAlignment="1">
      <alignment horizontal="right" vertical="top" wrapText="1"/>
    </xf>
    <xf numFmtId="0" fontId="2" fillId="2" borderId="11" xfId="0" applyFont="1" applyFill="1" applyBorder="1" applyAlignment="1">
      <alignment horizontal="right" vertical="top" wrapText="1"/>
    </xf>
    <xf numFmtId="43" fontId="3" fillId="2" borderId="9" xfId="0" applyNumberFormat="1" applyFont="1" applyFill="1" applyBorder="1" applyAlignment="1">
      <alignment horizontal="right" vertical="top" wrapText="1"/>
    </xf>
    <xf numFmtId="0" fontId="3" fillId="2" borderId="11" xfId="0" applyFont="1" applyFill="1" applyBorder="1" applyAlignment="1">
      <alignment horizontal="right" vertical="top"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3" fontId="2" fillId="0" borderId="6" xfId="0" applyNumberFormat="1" applyFont="1" applyBorder="1" applyAlignment="1">
      <alignment horizontal="center"/>
    </xf>
    <xf numFmtId="3" fontId="2" fillId="0" borderId="7" xfId="0" applyNumberFormat="1" applyFont="1" applyBorder="1" applyAlignment="1">
      <alignment horizontal="center"/>
    </xf>
    <xf numFmtId="0" fontId="2" fillId="0" borderId="4" xfId="0" applyFont="1" applyBorder="1" applyAlignment="1">
      <alignment horizontal="center" vertical="top" wrapText="1"/>
    </xf>
    <xf numFmtId="0" fontId="2" fillId="0" borderId="0" xfId="0" applyFont="1" applyBorder="1" applyAlignment="1">
      <alignment horizontal="center"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9" xfId="0" applyFont="1" applyBorder="1" applyAlignment="1">
      <alignment vertical="top" wrapText="1"/>
    </xf>
    <xf numFmtId="0" fontId="2" fillId="0" borderId="10" xfId="0" applyFont="1" applyBorder="1" applyAlignment="1">
      <alignment vertical="top" wrapText="1"/>
    </xf>
    <xf numFmtId="43" fontId="2" fillId="0" borderId="9" xfId="0" applyNumberFormat="1" applyFont="1" applyBorder="1" applyAlignment="1">
      <alignment horizontal="right" vertical="top" wrapText="1"/>
    </xf>
    <xf numFmtId="43" fontId="2" fillId="0" borderId="11" xfId="0" applyNumberFormat="1" applyFont="1" applyBorder="1" applyAlignment="1">
      <alignment horizontal="right" vertical="top" wrapText="1"/>
    </xf>
    <xf numFmtId="0" fontId="3" fillId="0" borderId="9" xfId="0" applyFont="1" applyBorder="1" applyAlignment="1">
      <alignment horizontal="center" vertical="top" wrapText="1"/>
    </xf>
    <xf numFmtId="0" fontId="3" fillId="0" borderId="11" xfId="0" applyFont="1" applyBorder="1" applyAlignment="1">
      <alignment horizontal="center" vertical="top"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Border="1" applyAlignment="1">
      <alignment horizontal="left" vertical="top" wrapText="1"/>
    </xf>
    <xf numFmtId="0" fontId="2" fillId="0" borderId="5" xfId="0" applyFont="1" applyBorder="1" applyAlignment="1">
      <alignment horizontal="left" vertical="top" wrapText="1"/>
    </xf>
    <xf numFmtId="0" fontId="2" fillId="0" borderId="7" xfId="0" applyFont="1" applyBorder="1" applyAlignment="1">
      <alignment horizontal="center" vertical="top" wrapText="1"/>
    </xf>
    <xf numFmtId="0" fontId="2" fillId="0" borderId="8" xfId="0" applyFont="1" applyBorder="1" applyAlignment="1">
      <alignment horizontal="left" vertical="top" wrapText="1"/>
    </xf>
    <xf numFmtId="0" fontId="2" fillId="0" borderId="11" xfId="0" applyFont="1" applyBorder="1" applyAlignment="1">
      <alignment vertical="top" wrapText="1"/>
    </xf>
    <xf numFmtId="0" fontId="2" fillId="0" borderId="11" xfId="0" applyFont="1" applyBorder="1" applyAlignment="1">
      <alignment horizontal="left" vertical="top" wrapText="1"/>
    </xf>
    <xf numFmtId="0" fontId="2" fillId="0" borderId="3" xfId="0" applyFont="1" applyBorder="1" applyAlignment="1">
      <alignment horizontal="center"/>
    </xf>
    <xf numFmtId="0" fontId="2" fillId="0" borderId="5" xfId="0" applyFont="1" applyBorder="1" applyAlignment="1">
      <alignment horizontal="center"/>
    </xf>
    <xf numFmtId="3" fontId="2" fillId="0" borderId="4" xfId="0" applyNumberFormat="1" applyFont="1" applyBorder="1" applyAlignment="1">
      <alignment horizontal="center"/>
    </xf>
    <xf numFmtId="3" fontId="2" fillId="0" borderId="0" xfId="0" applyNumberFormat="1" applyFont="1" applyBorder="1" applyAlignment="1">
      <alignment horizontal="center"/>
    </xf>
    <xf numFmtId="3" fontId="2" fillId="0" borderId="5" xfId="0" applyNumberFormat="1" applyFont="1" applyBorder="1" applyAlignment="1">
      <alignment horizontal="center"/>
    </xf>
    <xf numFmtId="0" fontId="2" fillId="0" borderId="5" xfId="0" applyFont="1" applyBorder="1" applyAlignment="1">
      <alignment horizontal="center" vertical="top" wrapText="1"/>
    </xf>
    <xf numFmtId="0" fontId="2" fillId="0" borderId="0" xfId="0" applyFont="1" applyFill="1" applyBorder="1" applyAlignment="1">
      <alignment horizontal="right" vertical="top" wrapText="1"/>
    </xf>
    <xf numFmtId="43" fontId="3" fillId="0" borderId="0" xfId="0" applyNumberFormat="1" applyFont="1" applyFill="1" applyBorder="1" applyAlignment="1">
      <alignment horizontal="right" vertical="top" wrapText="1"/>
    </xf>
    <xf numFmtId="0" fontId="2" fillId="0" borderId="6" xfId="0" applyFont="1" applyBorder="1" applyAlignment="1">
      <alignment horizontal="center" vertical="top" wrapText="1"/>
    </xf>
    <xf numFmtId="0" fontId="2" fillId="2" borderId="9"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43" fontId="2" fillId="0" borderId="0" xfId="0" applyNumberFormat="1" applyFont="1" applyFill="1" applyBorder="1" applyAlignment="1">
      <alignment horizontal="right" vertical="top" wrapText="1"/>
    </xf>
    <xf numFmtId="0" fontId="5" fillId="0" borderId="0" xfId="0" applyFont="1" applyFill="1" applyBorder="1" applyAlignment="1">
      <alignment horizontal="center" vertical="center" wrapText="1"/>
    </xf>
    <xf numFmtId="0" fontId="2" fillId="2" borderId="9" xfId="0" applyFont="1" applyFill="1" applyBorder="1" applyAlignment="1">
      <alignment horizontal="right" vertical="top" wrapText="1"/>
    </xf>
    <xf numFmtId="43" fontId="3" fillId="2" borderId="11" xfId="0" applyNumberFormat="1" applyFont="1" applyFill="1" applyBorder="1" applyAlignment="1">
      <alignment horizontal="right" vertical="top" wrapText="1"/>
    </xf>
    <xf numFmtId="0" fontId="2" fillId="0" borderId="8" xfId="0" applyFont="1" applyBorder="1" applyAlignment="1">
      <alignment horizontal="center" vertical="top" wrapText="1"/>
    </xf>
  </cellXfs>
  <cellStyles count="3">
    <cellStyle name="Normal" xfId="0" builtinId="0"/>
    <cellStyle name="Separador de milhares" xfId="1" builtinId="3"/>
    <cellStyle name="Separador de milhares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ontabilidade\Meus%20documentos\OR&#199;AMENTO%20MUNICIPALE%20E%20PROJE&#199;OES\LDO%202013\Anexos%20LDO%202013%20com%20modifica&#231;&#245;es%20da%20assist&#234;ncia,%20seguran&#231;a%20e%20crech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CEITA CATEGORIA ECONOMICA"/>
      <sheetName val="INDICE DE PROJETO-ATIVIDADE"/>
      <sheetName val="PLANILHA POR FONTE RECURSOS"/>
      <sheetName val="P 0000 OPERAÇOES ESPECIAIS"/>
      <sheetName val="P 0001 AÇÃO LEGISLATIVA"/>
      <sheetName val="P 0002 GESTÃO DE GOVERNO"/>
      <sheetName val="P 0003 APOIO ADMINISTRATIVO"/>
      <sheetName val="P 0004 CONTROLE DE FINANCEIRO"/>
      <sheetName val="P 0005 ADM E ESTRU PARQ MAQ"/>
      <sheetName val="P 0101 ADMINISTRAÇÃO TRIBUTÁRIA"/>
      <sheetName val="P 0102 ATENÇÃO BÁSICA"/>
      <sheetName val="P 0103 ATENÇÃO MEDIA ALTA COMPL"/>
      <sheetName val="P 0104 ASSIST FARMACEUTICA"/>
      <sheetName val="P 0105 VIGILANCI EPIDEMIOLOGICA"/>
      <sheetName val="P 0106 GESTÃO DO SUS"/>
      <sheetName val="P 0107 ASSISTÊNCIA SOCIAL COMUN"/>
      <sheetName val="P 0108 ASSIS A PCD"/>
      <sheetName val="P 0109 ASS CRIANÇA E ADOLECENTE"/>
      <sheetName val="P 0110 PROTENÇA A CRIANÇA E ADO"/>
      <sheetName val="P 0111 GRUPO DE CONVIVENCIA MEL"/>
      <sheetName val="P 0112 HABITAR BOA VISTA"/>
      <sheetName val="P 0113 ENSINO FUND EDUCAÇÃO BAS"/>
      <sheetName val="P 0114 ENSINO INFANTIL DE 4 A 5"/>
      <sheetName val="P 0115 ACESSO AO ENSINO MÉDIO"/>
      <sheetName val="P 0116 ACESSO AO ENS SUPERIOR"/>
      <sheetName val="P 0117 ACESSO ENSINO PROFISSION"/>
      <sheetName val="P 0118 O DESENV CULTURA DO CADE"/>
      <sheetName val="P 0119 ESPORTE E LAZER É VIDA"/>
      <sheetName val="P 0120 DESENVOL PISICULTURA"/>
      <sheetName val="P 0121 DESENV DO GADO LEITERO"/>
      <sheetName val="P 0122 EXTENSÃO RURAL"/>
      <sheetName val="P 0123 FRUTICULTURA E HORTIGANJ"/>
      <sheetName val="P 0124 EST E MAT PATR AGRICULA"/>
      <sheetName val="P 0125 TURISMO NO CADEADO"/>
      <sheetName val="P 0126 MEIO AMBIENTE"/>
      <sheetName val="P 0127 SERVIÇO DE UTILIDADE PUB"/>
      <sheetName val="P 0128 AGUA POTAVEL AO CIDADÃO"/>
      <sheetName val="P 0129 PAVIMENTAÇÃO DE RUAS"/>
      <sheetName val="P 0130 ESTRADAS VICINAIS"/>
      <sheetName val="P 0131 APOIO COMERCIO"/>
      <sheetName val="P 0132 PARQUE INDUSTRIAL E AGRO"/>
      <sheetName val="P 0133 SANEAMENTO BASICO AO CID"/>
      <sheetName val="P 0134 SOS AGUA E CIDANANIA"/>
      <sheetName val="P 0135 SEG. PUBLICA EM BOA VIST"/>
      <sheetName val="P 0136 CRECHE"/>
      <sheetName val="P 9999 RESERVA DE CONTIGÊNCIA"/>
      <sheetName val="RESUMO FONTE DE RECURSO"/>
      <sheetName val="SOMA"/>
    </sheetNames>
    <sheetDataSet>
      <sheetData sheetId="0"/>
      <sheetData sheetId="1"/>
      <sheetData sheetId="2"/>
      <sheetData sheetId="3"/>
      <sheetData sheetId="4"/>
      <sheetData sheetId="5">
        <row r="1">
          <cell r="A1" t="str">
            <v>Lei de Diretrizes Orçamentária</v>
          </cell>
        </row>
        <row r="3">
          <cell r="A3" t="str">
            <v>LDO 2013</v>
          </cell>
        </row>
        <row r="85">
          <cell r="A85" t="str">
            <v>Lei de Diretrizes Orçamentárias</v>
          </cell>
        </row>
        <row r="87">
          <cell r="A87" t="str">
            <v>Ldo 2013 Informação Complementar</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1">
          <cell r="A1" t="str">
            <v>Lei de Diretrizes Orçamentárias</v>
          </cell>
        </row>
        <row r="2">
          <cell r="A2" t="str">
            <v>Diretrizes, Objetivos e Metas</v>
          </cell>
        </row>
        <row r="3">
          <cell r="A3" t="str">
            <v>LDO 2013</v>
          </cell>
        </row>
        <row r="44">
          <cell r="A44" t="str">
            <v>Ldo 2013 Informação Complementar</v>
          </cell>
        </row>
      </sheetData>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W131"/>
  <sheetViews>
    <sheetView view="pageLayout" topLeftCell="A13" zoomScaleNormal="100" workbookViewId="0">
      <selection activeCell="D83" sqref="D83"/>
    </sheetView>
  </sheetViews>
  <sheetFormatPr defaultRowHeight="15"/>
  <cols>
    <col min="1" max="1" width="5.5703125" customWidth="1"/>
    <col min="2" max="2" width="28.140625" customWidth="1"/>
    <col min="3" max="3" width="9.5703125" customWidth="1"/>
    <col min="4" max="4" width="11.5703125" customWidth="1"/>
    <col min="5" max="5" width="8.5703125" customWidth="1"/>
    <col min="6" max="6" width="11" customWidth="1"/>
    <col min="7" max="7" width="6.42578125" customWidth="1"/>
    <col min="8" max="8" width="6.5703125" customWidth="1"/>
    <col min="9" max="9" width="4.85546875" customWidth="1"/>
    <col min="10" max="10" width="12.5703125" customWidth="1"/>
    <col min="11" max="11" width="11.7109375" customWidth="1"/>
    <col min="12" max="12" width="11.140625" customWidth="1"/>
    <col min="13" max="13" width="10.28515625" customWidth="1"/>
    <col min="14" max="14" width="10.85546875" customWidth="1"/>
    <col min="15" max="16" width="8.140625" customWidth="1"/>
  </cols>
  <sheetData>
    <row r="1" spans="1:16">
      <c r="A1" s="81" t="str">
        <f>'[1]P 0002 GESTÃO DE GOVERNO'!A1:P1</f>
        <v>Lei de Diretrizes Orçamentária</v>
      </c>
      <c r="B1" s="82"/>
      <c r="C1" s="82"/>
      <c r="D1" s="82"/>
      <c r="E1" s="82"/>
      <c r="F1" s="82"/>
      <c r="G1" s="82"/>
      <c r="H1" s="82"/>
      <c r="I1" s="82"/>
      <c r="J1" s="82"/>
      <c r="K1" s="82"/>
      <c r="L1" s="82"/>
      <c r="M1" s="82"/>
      <c r="N1" s="82"/>
      <c r="O1" s="82"/>
      <c r="P1" s="125"/>
    </row>
    <row r="2" spans="1:16">
      <c r="A2" s="83" t="s">
        <v>0</v>
      </c>
      <c r="B2" s="84"/>
      <c r="C2" s="84"/>
      <c r="D2" s="84"/>
      <c r="E2" s="84"/>
      <c r="F2" s="84"/>
      <c r="G2" s="84"/>
      <c r="H2" s="84"/>
      <c r="I2" s="84"/>
      <c r="J2" s="84"/>
      <c r="K2" s="84"/>
      <c r="L2" s="84"/>
      <c r="M2" s="84"/>
      <c r="N2" s="84"/>
      <c r="O2" s="84"/>
      <c r="P2" s="126"/>
    </row>
    <row r="3" spans="1:16">
      <c r="A3" s="127" t="str">
        <f>'[1]P 0002 GESTÃO DE GOVERNO'!A3:P3</f>
        <v>LDO 2013</v>
      </c>
      <c r="B3" s="128"/>
      <c r="C3" s="128"/>
      <c r="D3" s="128"/>
      <c r="E3" s="128"/>
      <c r="F3" s="128"/>
      <c r="G3" s="128"/>
      <c r="H3" s="128"/>
      <c r="I3" s="128"/>
      <c r="J3" s="128"/>
      <c r="K3" s="128"/>
      <c r="L3" s="128"/>
      <c r="M3" s="128"/>
      <c r="N3" s="128"/>
      <c r="O3" s="128"/>
      <c r="P3" s="129"/>
    </row>
    <row r="4" spans="1:16">
      <c r="A4" s="87"/>
      <c r="B4" s="88"/>
      <c r="C4" s="88"/>
      <c r="D4" s="88"/>
      <c r="E4" s="88"/>
      <c r="F4" s="88"/>
      <c r="G4" s="88"/>
      <c r="H4" s="88"/>
      <c r="I4" s="88"/>
      <c r="J4" s="88"/>
      <c r="K4" s="88"/>
      <c r="L4" s="88"/>
      <c r="M4" s="88"/>
      <c r="N4" s="88"/>
      <c r="O4" s="88"/>
      <c r="P4" s="130"/>
    </row>
    <row r="5" spans="1:16">
      <c r="A5" s="115" t="s">
        <v>1</v>
      </c>
      <c r="B5" s="116"/>
      <c r="C5" s="116"/>
      <c r="D5" s="116"/>
      <c r="E5" s="116"/>
      <c r="F5" s="116"/>
      <c r="G5" s="116"/>
      <c r="H5" s="116"/>
      <c r="I5" s="116"/>
      <c r="J5" s="116"/>
      <c r="K5" s="116"/>
      <c r="L5" s="116"/>
      <c r="M5" s="116"/>
      <c r="N5" s="116"/>
      <c r="O5" s="116"/>
      <c r="P5" s="117"/>
    </row>
    <row r="6" spans="1:16">
      <c r="A6" s="118" t="s">
        <v>2</v>
      </c>
      <c r="B6" s="119"/>
      <c r="C6" s="119"/>
      <c r="D6" s="119"/>
      <c r="E6" s="119"/>
      <c r="F6" s="119"/>
      <c r="G6" s="119"/>
      <c r="H6" s="119"/>
      <c r="I6" s="119"/>
      <c r="J6" s="119"/>
      <c r="K6" s="119"/>
      <c r="L6" s="119"/>
      <c r="M6" s="119"/>
      <c r="N6" s="119"/>
      <c r="O6" s="119"/>
      <c r="P6" s="120"/>
    </row>
    <row r="7" spans="1:16">
      <c r="A7" s="118" t="s">
        <v>3</v>
      </c>
      <c r="B7" s="119"/>
      <c r="C7" s="119"/>
      <c r="D7" s="119"/>
      <c r="E7" s="119"/>
      <c r="F7" s="119"/>
      <c r="G7" s="119"/>
      <c r="H7" s="119"/>
      <c r="I7" s="119"/>
      <c r="J7" s="119"/>
      <c r="K7" s="119"/>
      <c r="L7" s="119"/>
      <c r="M7" s="119"/>
      <c r="N7" s="119"/>
      <c r="O7" s="119"/>
      <c r="P7" s="120"/>
    </row>
    <row r="8" spans="1:16">
      <c r="A8" s="89" t="s">
        <v>4</v>
      </c>
      <c r="B8" s="90"/>
      <c r="C8" s="90"/>
      <c r="D8" s="90"/>
      <c r="E8" s="90"/>
      <c r="F8" s="90"/>
      <c r="G8" s="90"/>
      <c r="H8" s="90"/>
      <c r="I8" s="90"/>
      <c r="J8" s="90"/>
      <c r="K8" s="90"/>
      <c r="L8" s="90"/>
      <c r="M8" s="90"/>
      <c r="N8" s="90"/>
      <c r="O8" s="90"/>
      <c r="P8" s="122"/>
    </row>
    <row r="9" spans="1:16">
      <c r="A9" s="115" t="s">
        <v>5</v>
      </c>
      <c r="B9" s="116"/>
      <c r="C9" s="116"/>
      <c r="D9" s="116"/>
      <c r="E9" s="116"/>
      <c r="F9" s="116"/>
      <c r="G9" s="116"/>
      <c r="H9" s="116"/>
      <c r="I9" s="116"/>
      <c r="J9" s="116"/>
      <c r="K9" s="116"/>
      <c r="L9" s="116"/>
      <c r="M9" s="116"/>
      <c r="N9" s="116"/>
      <c r="O9" s="116"/>
      <c r="P9" s="117"/>
    </row>
    <row r="10" spans="1:16">
      <c r="A10" s="118" t="s">
        <v>6</v>
      </c>
      <c r="B10" s="119"/>
      <c r="C10" s="119"/>
      <c r="D10" s="119"/>
      <c r="E10" s="119"/>
      <c r="F10" s="119"/>
      <c r="G10" s="119"/>
      <c r="H10" s="119"/>
      <c r="I10" s="119"/>
      <c r="J10" s="119"/>
      <c r="K10" s="119"/>
      <c r="L10" s="119"/>
      <c r="M10" s="119"/>
      <c r="N10" s="119"/>
      <c r="O10" s="119"/>
      <c r="P10" s="120"/>
    </row>
    <row r="11" spans="1:16">
      <c r="A11" s="118" t="s">
        <v>7</v>
      </c>
      <c r="B11" s="119"/>
      <c r="C11" s="119"/>
      <c r="D11" s="119"/>
      <c r="E11" s="119"/>
      <c r="F11" s="119"/>
      <c r="G11" s="119"/>
      <c r="H11" s="119"/>
      <c r="I11" s="119"/>
      <c r="J11" s="119"/>
      <c r="K11" s="119"/>
      <c r="L11" s="119"/>
      <c r="M11" s="119"/>
      <c r="N11" s="119"/>
      <c r="O11" s="119"/>
      <c r="P11" s="120"/>
    </row>
    <row r="12" spans="1:16">
      <c r="A12" s="118" t="s">
        <v>8</v>
      </c>
      <c r="B12" s="119"/>
      <c r="C12" s="119"/>
      <c r="D12" s="119"/>
      <c r="E12" s="119"/>
      <c r="F12" s="119"/>
      <c r="G12" s="119"/>
      <c r="H12" s="119"/>
      <c r="I12" s="119"/>
      <c r="J12" s="119"/>
      <c r="K12" s="119"/>
      <c r="L12" s="119"/>
      <c r="M12" s="119"/>
      <c r="N12" s="119"/>
      <c r="O12" s="119"/>
      <c r="P12" s="120"/>
    </row>
    <row r="13" spans="1:16">
      <c r="A13" s="115" t="s">
        <v>9</v>
      </c>
      <c r="B13" s="116"/>
      <c r="C13" s="116"/>
      <c r="D13" s="116"/>
      <c r="E13" s="116"/>
      <c r="F13" s="116"/>
      <c r="G13" s="116"/>
      <c r="H13" s="116"/>
      <c r="I13" s="116"/>
      <c r="J13" s="116"/>
      <c r="K13" s="116"/>
      <c r="L13" s="116"/>
      <c r="M13" s="116"/>
      <c r="N13" s="116"/>
      <c r="O13" s="116"/>
      <c r="P13" s="117"/>
    </row>
    <row r="14" spans="1:16">
      <c r="A14" s="118" t="s">
        <v>10</v>
      </c>
      <c r="B14" s="119"/>
      <c r="C14" s="119"/>
      <c r="D14" s="119"/>
      <c r="E14" s="119"/>
      <c r="F14" s="119"/>
      <c r="G14" s="119"/>
      <c r="H14" s="119"/>
      <c r="I14" s="119"/>
      <c r="J14" s="119"/>
      <c r="K14" s="119"/>
      <c r="L14" s="119"/>
      <c r="M14" s="119"/>
      <c r="N14" s="119"/>
      <c r="O14" s="119"/>
      <c r="P14" s="120"/>
    </row>
    <row r="15" spans="1:16">
      <c r="A15" s="1" t="s">
        <v>11</v>
      </c>
      <c r="B15" s="2" t="s">
        <v>12</v>
      </c>
      <c r="C15" s="2"/>
      <c r="D15" s="2"/>
      <c r="E15" s="2"/>
      <c r="F15" s="2"/>
      <c r="G15" s="2"/>
      <c r="H15" s="2"/>
      <c r="I15" s="2"/>
      <c r="J15" s="2"/>
      <c r="K15" s="2"/>
      <c r="L15" s="2"/>
      <c r="M15" s="2"/>
      <c r="N15" s="2"/>
      <c r="O15" s="2"/>
      <c r="P15" s="3"/>
    </row>
    <row r="16" spans="1:16">
      <c r="A16" s="1"/>
      <c r="B16" s="2" t="s">
        <v>13</v>
      </c>
      <c r="C16" s="2"/>
      <c r="D16" s="2"/>
      <c r="E16" s="2"/>
      <c r="F16" s="2"/>
      <c r="G16" s="2"/>
      <c r="H16" s="2"/>
      <c r="I16" s="2"/>
      <c r="J16" s="2"/>
      <c r="K16" s="2"/>
      <c r="L16" s="2"/>
      <c r="M16" s="2"/>
      <c r="N16" s="2"/>
      <c r="O16" s="2"/>
      <c r="P16" s="3"/>
    </row>
    <row r="17" spans="1:17">
      <c r="A17" s="115" t="s">
        <v>14</v>
      </c>
      <c r="B17" s="116"/>
      <c r="C17" s="116"/>
      <c r="D17" s="116"/>
      <c r="E17" s="116"/>
      <c r="F17" s="116"/>
      <c r="G17" s="116"/>
      <c r="H17" s="116"/>
      <c r="I17" s="116"/>
      <c r="J17" s="116"/>
      <c r="K17" s="116"/>
      <c r="L17" s="116"/>
      <c r="M17" s="116"/>
      <c r="N17" s="116"/>
      <c r="O17" s="116"/>
      <c r="P17" s="117"/>
    </row>
    <row r="18" spans="1:17">
      <c r="A18" s="4"/>
      <c r="B18" s="121" t="s">
        <v>15</v>
      </c>
      <c r="C18" s="121"/>
      <c r="D18" s="5"/>
      <c r="E18" s="5"/>
      <c r="F18" s="5"/>
      <c r="G18" s="5"/>
      <c r="H18" s="5"/>
      <c r="I18" s="5"/>
      <c r="J18" s="5"/>
      <c r="K18" s="5"/>
      <c r="L18" s="5"/>
      <c r="M18" s="5"/>
      <c r="N18" s="5"/>
      <c r="O18" s="5"/>
      <c r="P18" s="6"/>
    </row>
    <row r="19" spans="1:17">
      <c r="A19" s="89" t="s">
        <v>16</v>
      </c>
      <c r="B19" s="90"/>
      <c r="C19" s="90"/>
      <c r="D19" s="90"/>
      <c r="E19" s="90"/>
      <c r="F19" s="90"/>
      <c r="G19" s="90"/>
      <c r="H19" s="90"/>
      <c r="I19" s="90"/>
      <c r="J19" s="90"/>
      <c r="K19" s="90"/>
      <c r="L19" s="90"/>
      <c r="M19" s="90"/>
      <c r="N19" s="90"/>
      <c r="O19" s="90"/>
      <c r="P19" s="122"/>
    </row>
    <row r="20" spans="1:17">
      <c r="A20" s="91" t="s">
        <v>17</v>
      </c>
      <c r="B20" s="92"/>
      <c r="C20" s="92"/>
      <c r="D20" s="92"/>
      <c r="E20" s="92"/>
      <c r="F20" s="92"/>
      <c r="G20" s="92"/>
      <c r="H20" s="92"/>
      <c r="I20" s="92"/>
      <c r="J20" s="92"/>
      <c r="K20" s="92"/>
      <c r="L20" s="92"/>
      <c r="M20" s="92"/>
      <c r="N20" s="92"/>
      <c r="O20" s="92"/>
      <c r="P20" s="123"/>
    </row>
    <row r="21" spans="1:17">
      <c r="A21" s="73" t="s">
        <v>18</v>
      </c>
      <c r="B21" s="74"/>
      <c r="C21" s="74"/>
      <c r="D21" s="74"/>
      <c r="E21" s="74"/>
      <c r="F21" s="74"/>
      <c r="G21" s="74"/>
      <c r="H21" s="74"/>
      <c r="I21" s="74"/>
      <c r="J21" s="74"/>
      <c r="K21" s="74"/>
      <c r="L21" s="74"/>
      <c r="M21" s="74"/>
      <c r="N21" s="74"/>
      <c r="O21" s="74"/>
      <c r="P21" s="124"/>
    </row>
    <row r="22" spans="1:17">
      <c r="A22" s="91" t="s">
        <v>19</v>
      </c>
      <c r="B22" s="92"/>
      <c r="C22" s="92"/>
      <c r="D22" s="92"/>
      <c r="E22" s="92"/>
      <c r="F22" s="92"/>
      <c r="G22" s="92"/>
      <c r="H22" s="92"/>
      <c r="I22" s="92"/>
      <c r="J22" s="92"/>
      <c r="K22" s="92"/>
      <c r="L22" s="92"/>
      <c r="M22" s="92"/>
      <c r="N22" s="92"/>
      <c r="O22" s="92"/>
      <c r="P22" s="123"/>
    </row>
    <row r="23" spans="1:17">
      <c r="A23" s="91" t="s">
        <v>20</v>
      </c>
      <c r="B23" s="92"/>
      <c r="C23" s="92"/>
      <c r="D23" s="92"/>
      <c r="E23" s="92"/>
      <c r="F23" s="92"/>
      <c r="G23" s="92"/>
      <c r="H23" s="92"/>
      <c r="I23" s="92"/>
      <c r="J23" s="92"/>
      <c r="K23" s="92"/>
      <c r="L23" s="92"/>
      <c r="M23" s="92"/>
      <c r="N23" s="92"/>
      <c r="O23" s="92"/>
      <c r="P23" s="123"/>
    </row>
    <row r="24" spans="1:17">
      <c r="A24" s="73" t="s">
        <v>21</v>
      </c>
      <c r="B24" s="74"/>
      <c r="C24" s="74"/>
      <c r="D24" s="74"/>
      <c r="E24" s="74"/>
      <c r="F24" s="74"/>
      <c r="G24" s="74"/>
      <c r="H24" s="74"/>
      <c r="I24" s="74"/>
      <c r="J24" s="74"/>
      <c r="K24" s="74"/>
      <c r="L24" s="116"/>
      <c r="M24" s="74"/>
      <c r="N24" s="74"/>
      <c r="O24" s="74"/>
      <c r="P24" s="124"/>
    </row>
    <row r="25" spans="1:17">
      <c r="A25" s="115" t="s">
        <v>22</v>
      </c>
      <c r="B25" s="116"/>
      <c r="C25" s="116"/>
      <c r="D25" s="116"/>
      <c r="E25" s="116"/>
      <c r="F25" s="116"/>
      <c r="G25" s="116"/>
      <c r="H25" s="116"/>
      <c r="I25" s="116"/>
      <c r="J25" s="116"/>
      <c r="K25" s="116"/>
      <c r="L25" s="7"/>
      <c r="M25" s="8">
        <v>2013</v>
      </c>
      <c r="N25" s="8">
        <v>2014</v>
      </c>
      <c r="O25" s="9">
        <v>2015</v>
      </c>
      <c r="P25" s="10">
        <v>2016</v>
      </c>
      <c r="Q25" s="11"/>
    </row>
    <row r="26" spans="1:17">
      <c r="A26" s="89"/>
      <c r="B26" s="90"/>
      <c r="C26" s="90"/>
      <c r="D26" s="90"/>
      <c r="E26" s="90"/>
      <c r="F26" s="90"/>
      <c r="G26" s="90"/>
      <c r="H26" s="90"/>
      <c r="I26" s="90"/>
      <c r="J26" s="90"/>
      <c r="K26" s="90"/>
      <c r="L26" s="12"/>
      <c r="M26" s="13">
        <v>0</v>
      </c>
      <c r="N26" s="13">
        <v>0</v>
      </c>
      <c r="O26" s="14">
        <v>0</v>
      </c>
      <c r="P26" s="15">
        <v>0</v>
      </c>
      <c r="Q26" s="11"/>
    </row>
    <row r="27" spans="1:17">
      <c r="A27" s="1"/>
      <c r="B27" s="2"/>
      <c r="C27" s="2"/>
      <c r="D27" s="2"/>
      <c r="E27" s="2"/>
      <c r="F27" s="2"/>
      <c r="G27" s="2"/>
      <c r="H27" s="16"/>
      <c r="I27" s="16"/>
      <c r="J27" s="16"/>
      <c r="K27" s="16"/>
      <c r="L27" s="16"/>
      <c r="M27" s="16"/>
      <c r="N27" s="16"/>
      <c r="O27" s="16"/>
      <c r="P27" s="17"/>
      <c r="Q27" s="11"/>
    </row>
    <row r="28" spans="1:17">
      <c r="A28" s="112" t="s">
        <v>23</v>
      </c>
      <c r="B28" s="113"/>
      <c r="C28" s="113"/>
      <c r="D28" s="113"/>
      <c r="E28" s="113"/>
      <c r="F28" s="113"/>
      <c r="G28" s="113"/>
      <c r="H28" s="113"/>
      <c r="I28" s="113"/>
      <c r="J28" s="113"/>
      <c r="K28" s="113"/>
      <c r="L28" s="113"/>
      <c r="M28" s="113"/>
      <c r="N28" s="113"/>
      <c r="O28" s="113"/>
      <c r="P28" s="114"/>
      <c r="Q28" s="11"/>
    </row>
    <row r="30" spans="1:17">
      <c r="A30" s="97" t="s">
        <v>24</v>
      </c>
      <c r="B30" s="98"/>
      <c r="C30" s="99"/>
      <c r="D30" s="100" t="s">
        <v>25</v>
      </c>
      <c r="E30" s="103" t="s">
        <v>26</v>
      </c>
      <c r="F30" s="103" t="s">
        <v>27</v>
      </c>
      <c r="G30" s="106" t="s">
        <v>28</v>
      </c>
      <c r="H30" s="107"/>
      <c r="I30" s="108"/>
      <c r="J30" s="106" t="s">
        <v>29</v>
      </c>
      <c r="K30" s="107"/>
      <c r="L30" s="107"/>
      <c r="M30" s="107"/>
      <c r="N30" s="107"/>
      <c r="O30" s="18"/>
      <c r="P30" s="19"/>
    </row>
    <row r="31" spans="1:17">
      <c r="A31" s="103" t="s">
        <v>30</v>
      </c>
      <c r="B31" s="103" t="s">
        <v>31</v>
      </c>
      <c r="C31" s="103" t="s">
        <v>32</v>
      </c>
      <c r="D31" s="101"/>
      <c r="E31" s="104"/>
      <c r="F31" s="104"/>
      <c r="G31" s="109"/>
      <c r="H31" s="110"/>
      <c r="I31" s="111"/>
      <c r="J31" s="21"/>
      <c r="K31" s="21"/>
      <c r="L31" s="21"/>
      <c r="M31" s="21"/>
      <c r="N31" s="21"/>
      <c r="O31" s="21"/>
      <c r="P31" s="22"/>
    </row>
    <row r="32" spans="1:17">
      <c r="A32" s="104"/>
      <c r="B32" s="104"/>
      <c r="C32" s="104"/>
      <c r="D32" s="101"/>
      <c r="E32" s="104"/>
      <c r="F32" s="104"/>
      <c r="G32" s="100" t="s">
        <v>33</v>
      </c>
      <c r="H32" s="106" t="s">
        <v>34</v>
      </c>
      <c r="I32" s="108"/>
      <c r="J32" s="97" t="s">
        <v>35</v>
      </c>
      <c r="K32" s="98"/>
      <c r="L32" s="98"/>
      <c r="M32" s="98"/>
      <c r="N32" s="99"/>
      <c r="O32" s="106" t="s">
        <v>36</v>
      </c>
      <c r="P32" s="108"/>
    </row>
    <row r="33" spans="1:16">
      <c r="A33" s="105"/>
      <c r="B33" s="105"/>
      <c r="C33" s="105"/>
      <c r="D33" s="102"/>
      <c r="E33" s="105"/>
      <c r="F33" s="105"/>
      <c r="G33" s="102"/>
      <c r="H33" s="109"/>
      <c r="I33" s="111"/>
      <c r="J33" s="23" t="s">
        <v>37</v>
      </c>
      <c r="K33" s="23"/>
      <c r="L33" s="23"/>
      <c r="M33" s="23"/>
      <c r="N33" s="23"/>
      <c r="O33" s="109"/>
      <c r="P33" s="111"/>
    </row>
    <row r="34" spans="1:16">
      <c r="A34" s="24">
        <v>1004</v>
      </c>
      <c r="B34" s="25" t="s">
        <v>41</v>
      </c>
      <c r="C34" s="26" t="s">
        <v>42</v>
      </c>
      <c r="D34" s="25"/>
      <c r="E34" s="27"/>
      <c r="F34" s="28">
        <v>1000</v>
      </c>
      <c r="G34" s="29">
        <v>2013</v>
      </c>
      <c r="H34" s="95">
        <v>70</v>
      </c>
      <c r="I34" s="96"/>
      <c r="J34" s="30">
        <f>H34*F34</f>
        <v>70000</v>
      </c>
      <c r="K34" s="31"/>
      <c r="L34" s="32"/>
      <c r="M34" s="32"/>
      <c r="N34" s="32"/>
      <c r="O34" s="93">
        <f>SUM(J34:N34)</f>
        <v>70000</v>
      </c>
      <c r="P34" s="94"/>
    </row>
    <row r="35" spans="1:16">
      <c r="A35" s="33"/>
      <c r="B35" s="34" t="s">
        <v>43</v>
      </c>
      <c r="C35" s="51" t="s">
        <v>44</v>
      </c>
      <c r="D35" s="34"/>
      <c r="E35" s="35"/>
      <c r="F35" s="28"/>
      <c r="G35" s="29">
        <v>2014</v>
      </c>
      <c r="H35" s="95"/>
      <c r="I35" s="96"/>
      <c r="J35" s="30"/>
      <c r="K35" s="36"/>
      <c r="L35" s="36"/>
      <c r="M35" s="36"/>
      <c r="N35" s="36"/>
      <c r="O35" s="93">
        <f>SUM(J35:N35)</f>
        <v>0</v>
      </c>
      <c r="P35" s="94"/>
    </row>
    <row r="36" spans="1:16">
      <c r="A36" s="37"/>
      <c r="B36" s="37"/>
      <c r="C36" s="38" t="s">
        <v>45</v>
      </c>
      <c r="D36" s="37"/>
      <c r="E36" s="39"/>
      <c r="F36" s="28"/>
      <c r="G36" s="29">
        <v>2015</v>
      </c>
      <c r="H36" s="95"/>
      <c r="I36" s="96"/>
      <c r="J36" s="30"/>
      <c r="K36" s="36"/>
      <c r="L36" s="36"/>
      <c r="M36" s="36"/>
      <c r="N36" s="36"/>
      <c r="O36" s="93">
        <f>SUM(J36:N36)</f>
        <v>0</v>
      </c>
      <c r="P36" s="94"/>
    </row>
    <row r="37" spans="1:16">
      <c r="A37" s="40"/>
      <c r="B37" s="40" t="s">
        <v>38</v>
      </c>
      <c r="C37" s="41"/>
      <c r="D37" s="40"/>
      <c r="E37" s="42"/>
      <c r="F37" s="28"/>
      <c r="G37" s="29">
        <v>2016</v>
      </c>
      <c r="H37" s="95"/>
      <c r="I37" s="96"/>
      <c r="J37" s="30">
        <f>J36*1.05</f>
        <v>0</v>
      </c>
      <c r="K37" s="36"/>
      <c r="L37" s="36"/>
      <c r="M37" s="36"/>
      <c r="N37" s="36"/>
      <c r="O37" s="93">
        <f>SUM(J37:N37)</f>
        <v>0</v>
      </c>
      <c r="P37" s="94"/>
    </row>
    <row r="38" spans="1:16">
      <c r="A38" s="75" t="s">
        <v>39</v>
      </c>
      <c r="B38" s="76"/>
      <c r="C38" s="76"/>
      <c r="D38" s="76"/>
      <c r="E38" s="76"/>
      <c r="F38" s="77"/>
      <c r="G38" s="77"/>
      <c r="H38" s="77"/>
      <c r="I38" s="78"/>
      <c r="J38" s="43">
        <f>SUM(J34:J37)</f>
        <v>70000</v>
      </c>
      <c r="K38" s="44">
        <f>SUM(K34:K37)</f>
        <v>0</v>
      </c>
      <c r="L38" s="45">
        <f>SUM(L34:L37)</f>
        <v>0</v>
      </c>
      <c r="M38" s="45">
        <f>SUM(M34:M37)</f>
        <v>0</v>
      </c>
      <c r="N38" s="45">
        <f>SUM(N34:N37)</f>
        <v>0</v>
      </c>
      <c r="O38" s="79">
        <f>SUM(O34:P37)</f>
        <v>70000</v>
      </c>
      <c r="P38" s="80"/>
    </row>
    <row r="46" spans="1:16">
      <c r="A46" s="81" t="str">
        <f>'[1]P 0002 GESTÃO DE GOVERNO'!A85:O85</f>
        <v>Lei de Diretrizes Orçamentárias</v>
      </c>
      <c r="B46" s="82"/>
      <c r="C46" s="82"/>
      <c r="D46" s="82"/>
      <c r="E46" s="82"/>
      <c r="F46" s="82"/>
      <c r="G46" s="82"/>
      <c r="H46" s="82"/>
      <c r="I46" s="82"/>
      <c r="J46" s="82"/>
      <c r="K46" s="82"/>
      <c r="L46" s="82"/>
      <c r="M46" s="82"/>
      <c r="N46" s="82"/>
      <c r="O46" s="82"/>
      <c r="P46" s="7"/>
    </row>
    <row r="47" spans="1:16">
      <c r="A47" s="83" t="s">
        <v>0</v>
      </c>
      <c r="B47" s="84"/>
      <c r="C47" s="84"/>
      <c r="D47" s="84"/>
      <c r="E47" s="84"/>
      <c r="F47" s="84"/>
      <c r="G47" s="84"/>
      <c r="H47" s="84"/>
      <c r="I47" s="84"/>
      <c r="J47" s="84"/>
      <c r="K47" s="84"/>
      <c r="L47" s="84"/>
      <c r="M47" s="84"/>
      <c r="N47" s="84"/>
      <c r="O47" s="84"/>
      <c r="P47" s="52"/>
    </row>
    <row r="48" spans="1:16">
      <c r="A48" s="85" t="str">
        <f>'[1]P 0002 GESTÃO DE GOVERNO'!A87:O87</f>
        <v>Ldo 2013 Informação Complementar</v>
      </c>
      <c r="B48" s="86"/>
      <c r="C48" s="86"/>
      <c r="D48" s="86"/>
      <c r="E48" s="86"/>
      <c r="F48" s="86"/>
      <c r="G48" s="86"/>
      <c r="H48" s="86"/>
      <c r="I48" s="86"/>
      <c r="J48" s="86"/>
      <c r="K48" s="86"/>
      <c r="L48" s="86"/>
      <c r="M48" s="86"/>
      <c r="N48" s="86"/>
      <c r="O48" s="86"/>
      <c r="P48" s="12"/>
    </row>
    <row r="49" spans="1:16">
      <c r="A49" s="87"/>
      <c r="B49" s="88"/>
      <c r="C49" s="88"/>
      <c r="D49" s="88"/>
      <c r="E49" s="88"/>
      <c r="F49" s="88"/>
      <c r="G49" s="88"/>
      <c r="H49" s="88"/>
      <c r="I49" s="88"/>
      <c r="J49" s="88"/>
      <c r="K49" s="88"/>
      <c r="L49" s="88"/>
      <c r="M49" s="88"/>
      <c r="N49" s="88"/>
      <c r="O49" s="88"/>
      <c r="P49" s="52"/>
    </row>
    <row r="50" spans="1:16">
      <c r="A50" s="73" t="str">
        <f>A19</f>
        <v>Programa de governo: 0003 APOIO ADMINISTRATIVO</v>
      </c>
      <c r="B50" s="74"/>
      <c r="C50" s="74"/>
      <c r="D50" s="74"/>
      <c r="E50" s="74"/>
      <c r="F50" s="74"/>
      <c r="G50" s="74"/>
      <c r="H50" s="74"/>
      <c r="I50" s="74"/>
      <c r="J50" s="74"/>
      <c r="K50" s="74"/>
      <c r="L50" s="74"/>
      <c r="M50" s="74"/>
      <c r="N50" s="74"/>
      <c r="O50" s="74"/>
      <c r="P50" s="53"/>
    </row>
    <row r="51" spans="1:16">
      <c r="A51" s="89" t="s">
        <v>46</v>
      </c>
      <c r="B51" s="90"/>
      <c r="C51" s="90"/>
      <c r="D51" s="90"/>
      <c r="E51" s="90"/>
      <c r="F51" s="90"/>
      <c r="G51" s="90"/>
      <c r="H51" s="90"/>
      <c r="I51" s="90"/>
      <c r="J51" s="90"/>
      <c r="K51" s="90"/>
      <c r="L51" s="90"/>
      <c r="M51" s="90"/>
      <c r="N51" s="90"/>
      <c r="O51" s="90"/>
      <c r="P51" s="52"/>
    </row>
    <row r="52" spans="1:16">
      <c r="A52" s="73" t="s">
        <v>47</v>
      </c>
      <c r="B52" s="74"/>
      <c r="C52" s="74"/>
      <c r="D52" s="74"/>
      <c r="E52" s="74"/>
      <c r="F52" s="74"/>
      <c r="G52" s="74"/>
      <c r="H52" s="74"/>
      <c r="I52" s="74"/>
      <c r="J52" s="74"/>
      <c r="K52" s="74"/>
      <c r="L52" s="74"/>
      <c r="M52" s="74"/>
      <c r="N52" s="74"/>
      <c r="O52" s="74"/>
      <c r="P52" s="53"/>
    </row>
    <row r="53" spans="1:16">
      <c r="A53" s="73" t="s">
        <v>48</v>
      </c>
      <c r="B53" s="74"/>
      <c r="C53" s="74"/>
      <c r="D53" s="74"/>
      <c r="E53" s="74"/>
      <c r="F53" s="74"/>
      <c r="G53" s="74"/>
      <c r="H53" s="74"/>
      <c r="I53" s="74"/>
      <c r="J53" s="74"/>
      <c r="K53" s="74"/>
      <c r="L53" s="74"/>
      <c r="M53" s="74"/>
      <c r="N53" s="74"/>
      <c r="O53" s="74"/>
      <c r="P53" s="52"/>
    </row>
    <row r="54" spans="1:16">
      <c r="A54" s="73" t="s">
        <v>49</v>
      </c>
      <c r="B54" s="74"/>
      <c r="C54" s="74"/>
      <c r="D54" s="74"/>
      <c r="E54" s="74"/>
      <c r="F54" s="74"/>
      <c r="G54" s="74"/>
      <c r="H54" s="74"/>
      <c r="I54" s="74"/>
      <c r="J54" s="74"/>
      <c r="K54" s="74"/>
      <c r="L54" s="74"/>
      <c r="M54" s="74"/>
      <c r="N54" s="74"/>
      <c r="O54" s="74"/>
      <c r="P54" s="53"/>
    </row>
    <row r="55" spans="1:16">
      <c r="A55" s="91" t="s">
        <v>50</v>
      </c>
      <c r="B55" s="92"/>
      <c r="C55" s="92"/>
      <c r="D55" s="92"/>
      <c r="E55" s="92"/>
      <c r="F55" s="92"/>
      <c r="G55" s="92"/>
      <c r="H55" s="92"/>
      <c r="I55" s="92"/>
      <c r="J55" s="92"/>
      <c r="K55" s="92"/>
      <c r="L55" s="92"/>
      <c r="M55" s="92"/>
      <c r="N55" s="92"/>
      <c r="O55" s="92"/>
      <c r="P55" s="52"/>
    </row>
    <row r="56" spans="1:16">
      <c r="A56" s="73" t="s">
        <v>51</v>
      </c>
      <c r="B56" s="74"/>
      <c r="C56" s="74"/>
      <c r="D56" s="74"/>
      <c r="E56" s="74"/>
      <c r="F56" s="74"/>
      <c r="G56" s="74"/>
      <c r="H56" s="74"/>
      <c r="I56" s="74"/>
      <c r="J56" s="74"/>
      <c r="K56" s="74"/>
      <c r="L56" s="74"/>
      <c r="M56" s="74"/>
      <c r="N56" s="74"/>
      <c r="O56" s="74"/>
      <c r="P56" s="53"/>
    </row>
    <row r="57" spans="1:16">
      <c r="A57" s="73" t="s">
        <v>52</v>
      </c>
      <c r="B57" s="74"/>
      <c r="C57" s="74"/>
      <c r="D57" s="74"/>
      <c r="E57" s="74"/>
      <c r="F57" s="74"/>
      <c r="G57" s="74"/>
      <c r="H57" s="74"/>
      <c r="I57" s="74"/>
      <c r="J57" s="74"/>
      <c r="K57" s="74"/>
      <c r="L57" s="74"/>
      <c r="M57" s="74"/>
      <c r="N57" s="74"/>
      <c r="O57" s="74"/>
      <c r="P57" s="52"/>
    </row>
    <row r="58" spans="1:16">
      <c r="A58" s="73" t="s">
        <v>53</v>
      </c>
      <c r="B58" s="74"/>
      <c r="C58" s="74"/>
      <c r="D58" s="74"/>
      <c r="E58" s="74"/>
      <c r="F58" s="74"/>
      <c r="G58" s="74"/>
      <c r="H58" s="74"/>
      <c r="I58" s="74"/>
      <c r="J58" s="74"/>
      <c r="K58" s="74"/>
      <c r="L58" s="74"/>
      <c r="M58" s="74"/>
      <c r="N58" s="74"/>
      <c r="O58" s="74"/>
      <c r="P58" s="53"/>
    </row>
    <row r="59" spans="1:16">
      <c r="A59" s="73" t="s">
        <v>54</v>
      </c>
      <c r="B59" s="74"/>
      <c r="C59" s="74"/>
      <c r="D59" s="74"/>
      <c r="E59" s="74"/>
      <c r="F59" s="74"/>
      <c r="G59" s="74"/>
      <c r="H59" s="74"/>
      <c r="I59" s="74"/>
      <c r="J59" s="74"/>
      <c r="K59" s="74"/>
      <c r="L59" s="74"/>
      <c r="M59" s="74"/>
      <c r="N59" s="74"/>
      <c r="O59" s="74"/>
      <c r="P59" s="52"/>
    </row>
    <row r="60" spans="1:16">
      <c r="A60" s="73" t="s">
        <v>55</v>
      </c>
      <c r="B60" s="74"/>
      <c r="C60" s="74"/>
      <c r="D60" s="74"/>
      <c r="E60" s="74"/>
      <c r="F60" s="74"/>
      <c r="G60" s="74"/>
      <c r="H60" s="74"/>
      <c r="I60" s="74"/>
      <c r="J60" s="74"/>
      <c r="K60" s="74"/>
      <c r="L60" s="74"/>
      <c r="M60" s="74"/>
      <c r="N60" s="74"/>
      <c r="O60" s="74"/>
      <c r="P60" s="53"/>
    </row>
    <row r="61" spans="1:16">
      <c r="A61" s="54"/>
      <c r="B61" s="55"/>
      <c r="C61" s="55"/>
      <c r="D61" s="55"/>
      <c r="E61" s="55"/>
      <c r="F61" s="55"/>
      <c r="G61" s="55"/>
      <c r="H61" s="55"/>
      <c r="I61" s="55"/>
      <c r="J61" s="55"/>
      <c r="K61" s="55"/>
      <c r="L61" s="55"/>
      <c r="M61" s="55"/>
      <c r="N61" s="55"/>
      <c r="O61" s="55"/>
      <c r="P61" s="52"/>
    </row>
    <row r="62" spans="1:16">
      <c r="A62" s="73" t="s">
        <v>59</v>
      </c>
      <c r="B62" s="74"/>
      <c r="C62" s="74"/>
      <c r="D62" s="74"/>
      <c r="E62" s="74"/>
      <c r="F62" s="74"/>
      <c r="G62" s="74"/>
      <c r="H62" s="74"/>
      <c r="I62" s="55"/>
      <c r="J62" s="55"/>
      <c r="K62" s="55"/>
      <c r="L62" s="55"/>
      <c r="M62" s="55"/>
      <c r="N62" s="55"/>
      <c r="O62" s="55"/>
      <c r="P62" s="53"/>
    </row>
    <row r="63" spans="1:16">
      <c r="A63" s="73" t="s">
        <v>60</v>
      </c>
      <c r="B63" s="74"/>
      <c r="C63" s="74"/>
      <c r="D63" s="74"/>
      <c r="E63" s="74"/>
      <c r="F63" s="74"/>
      <c r="G63" s="74"/>
      <c r="H63" s="74"/>
      <c r="I63" s="74"/>
      <c r="J63" s="74"/>
      <c r="K63" s="74"/>
      <c r="L63" s="74"/>
      <c r="M63" s="74"/>
      <c r="N63" s="74"/>
      <c r="O63" s="74"/>
      <c r="P63" s="52"/>
    </row>
    <row r="64" spans="1:16">
      <c r="A64" s="73" t="s">
        <v>61</v>
      </c>
      <c r="B64" s="74"/>
      <c r="C64" s="74"/>
      <c r="D64" s="74"/>
      <c r="E64" s="74"/>
      <c r="F64" s="74"/>
      <c r="G64" s="74"/>
      <c r="H64" s="74"/>
      <c r="I64" s="74"/>
      <c r="J64" s="74"/>
      <c r="K64" s="74"/>
      <c r="L64" s="74"/>
      <c r="M64" s="74"/>
      <c r="N64" s="74"/>
      <c r="O64" s="74"/>
      <c r="P64" s="53"/>
    </row>
    <row r="65" spans="1:23">
      <c r="A65" s="73" t="s">
        <v>62</v>
      </c>
      <c r="B65" s="74"/>
      <c r="C65" s="74"/>
      <c r="D65" s="74"/>
      <c r="E65" s="74"/>
      <c r="F65" s="74"/>
      <c r="G65" s="74"/>
      <c r="H65" s="74"/>
      <c r="I65" s="74"/>
      <c r="J65" s="74"/>
      <c r="K65" s="74"/>
      <c r="L65" s="74"/>
      <c r="M65" s="74"/>
      <c r="N65" s="74"/>
      <c r="O65" s="74"/>
      <c r="P65" s="52"/>
    </row>
    <row r="66" spans="1:23">
      <c r="A66" s="73" t="s">
        <v>56</v>
      </c>
      <c r="B66" s="74"/>
      <c r="C66" s="74"/>
      <c r="D66" s="74"/>
      <c r="E66" s="74"/>
      <c r="F66" s="74"/>
      <c r="G66" s="74"/>
      <c r="H66" s="74"/>
      <c r="I66" s="74"/>
      <c r="J66" s="74"/>
      <c r="K66" s="74"/>
      <c r="L66" s="74"/>
      <c r="M66" s="74"/>
      <c r="N66" s="74"/>
      <c r="O66" s="74"/>
      <c r="P66" s="53"/>
    </row>
    <row r="67" spans="1:23">
      <c r="A67" s="73" t="s">
        <v>63</v>
      </c>
      <c r="B67" s="74"/>
      <c r="C67" s="74"/>
      <c r="D67" s="74"/>
      <c r="E67" s="74"/>
      <c r="F67" s="74"/>
      <c r="G67" s="74"/>
      <c r="H67" s="74"/>
      <c r="I67" s="74"/>
      <c r="J67" s="74"/>
      <c r="K67" s="74"/>
      <c r="L67" s="74"/>
      <c r="M67" s="74"/>
      <c r="N67" s="74"/>
      <c r="O67" s="74"/>
      <c r="P67" s="52"/>
    </row>
    <row r="68" spans="1:23">
      <c r="A68" s="73" t="s">
        <v>64</v>
      </c>
      <c r="B68" s="74"/>
      <c r="C68" s="74"/>
      <c r="D68" s="74"/>
      <c r="E68" s="74"/>
      <c r="F68" s="74"/>
      <c r="G68" s="74"/>
      <c r="H68" s="74"/>
      <c r="I68" s="74"/>
      <c r="J68" s="74"/>
      <c r="K68" s="74"/>
      <c r="L68" s="74"/>
      <c r="M68" s="74"/>
      <c r="N68" s="74"/>
      <c r="O68" s="74"/>
      <c r="P68" s="53"/>
    </row>
    <row r="69" spans="1:23">
      <c r="A69" s="73" t="s">
        <v>57</v>
      </c>
      <c r="B69" s="74"/>
      <c r="C69" s="74"/>
      <c r="D69" s="74"/>
      <c r="E69" s="74"/>
      <c r="F69" s="74"/>
      <c r="G69" s="74"/>
      <c r="H69" s="74"/>
      <c r="I69" s="74"/>
      <c r="J69" s="74"/>
      <c r="K69" s="74"/>
      <c r="L69" s="74"/>
      <c r="M69" s="74"/>
      <c r="N69" s="74"/>
      <c r="O69" s="74"/>
      <c r="P69" s="52"/>
    </row>
    <row r="70" spans="1:23">
      <c r="A70" s="73" t="s">
        <v>58</v>
      </c>
      <c r="B70" s="74"/>
      <c r="C70" s="74"/>
      <c r="D70" s="74"/>
      <c r="E70" s="74"/>
      <c r="F70" s="74"/>
      <c r="G70" s="74"/>
      <c r="H70" s="74"/>
      <c r="I70" s="74"/>
      <c r="J70" s="74"/>
      <c r="K70" s="74"/>
      <c r="L70" s="74"/>
      <c r="M70" s="74"/>
      <c r="N70" s="74"/>
      <c r="O70" s="74"/>
      <c r="P70" s="53"/>
    </row>
    <row r="71" spans="1:23">
      <c r="A71" s="1"/>
      <c r="B71" s="2"/>
      <c r="C71" s="2"/>
      <c r="D71" s="2"/>
      <c r="E71" s="2"/>
      <c r="F71" s="2"/>
      <c r="G71" s="2"/>
      <c r="H71" s="2"/>
      <c r="I71" s="2"/>
      <c r="J71" s="2"/>
      <c r="K71" s="2"/>
      <c r="L71" s="2"/>
      <c r="M71" s="2"/>
      <c r="N71" s="2"/>
      <c r="O71" s="2"/>
      <c r="P71" s="52"/>
    </row>
    <row r="72" spans="1:23">
      <c r="A72" s="11"/>
      <c r="B72" s="11"/>
      <c r="C72" s="11"/>
      <c r="D72" s="11"/>
      <c r="E72" s="11"/>
      <c r="F72" s="11"/>
      <c r="G72" s="11"/>
      <c r="H72" s="11"/>
      <c r="I72" s="11"/>
      <c r="J72" s="11"/>
      <c r="K72" s="11"/>
      <c r="L72" s="11"/>
      <c r="M72" s="11"/>
      <c r="N72" s="11"/>
      <c r="O72" s="11"/>
      <c r="P72" s="11"/>
      <c r="Q72" s="11"/>
      <c r="R72" s="11"/>
      <c r="S72" s="11"/>
      <c r="T72" s="11"/>
      <c r="U72" s="11"/>
      <c r="V72" s="11"/>
      <c r="W72" s="11"/>
    </row>
    <row r="73" spans="1:23">
      <c r="A73" s="11"/>
      <c r="B73" s="11"/>
      <c r="C73" s="11"/>
      <c r="D73" s="11"/>
      <c r="E73" s="11"/>
      <c r="F73" s="11"/>
      <c r="G73" s="11"/>
      <c r="H73" s="11"/>
      <c r="I73" s="11"/>
      <c r="J73" s="11"/>
      <c r="K73" s="11"/>
      <c r="L73" s="11"/>
      <c r="M73" s="11"/>
      <c r="N73" s="11"/>
      <c r="O73" s="11"/>
      <c r="P73" s="11"/>
      <c r="Q73" s="11"/>
      <c r="R73" s="11"/>
      <c r="S73" s="11"/>
      <c r="T73" s="11"/>
      <c r="U73" s="11"/>
      <c r="V73" s="11"/>
      <c r="W73" s="11"/>
    </row>
    <row r="74" spans="1:23">
      <c r="A74" s="11"/>
      <c r="B74" s="11"/>
      <c r="C74" s="11"/>
      <c r="D74" s="11"/>
      <c r="E74" s="11"/>
      <c r="F74" s="11"/>
      <c r="G74" s="11"/>
      <c r="H74" s="11"/>
      <c r="I74" s="11"/>
      <c r="J74" s="11"/>
      <c r="K74" s="11"/>
      <c r="L74" s="11"/>
      <c r="M74" s="11"/>
      <c r="N74" s="11"/>
      <c r="O74" s="11"/>
      <c r="P74" s="11"/>
      <c r="Q74" s="11"/>
      <c r="R74" s="11"/>
      <c r="S74" s="11"/>
      <c r="T74" s="11"/>
      <c r="U74" s="11"/>
      <c r="V74" s="11"/>
      <c r="W74" s="11"/>
    </row>
    <row r="75" spans="1:23">
      <c r="A75" s="11"/>
      <c r="B75" s="11"/>
      <c r="C75" s="11"/>
      <c r="D75" s="11"/>
      <c r="E75" s="11"/>
      <c r="F75" s="11"/>
      <c r="G75" s="11"/>
      <c r="H75" s="11"/>
      <c r="I75" s="11"/>
      <c r="J75" s="11"/>
      <c r="K75" s="11"/>
      <c r="L75" s="11"/>
      <c r="M75" s="11"/>
      <c r="N75" s="11"/>
      <c r="O75" s="11"/>
      <c r="P75" s="11"/>
      <c r="Q75" s="11"/>
      <c r="R75" s="11"/>
      <c r="S75" s="11"/>
      <c r="T75" s="11"/>
      <c r="U75" s="11"/>
      <c r="V75" s="11"/>
      <c r="W75" s="11"/>
    </row>
    <row r="76" spans="1:23">
      <c r="A76" s="11"/>
      <c r="B76" s="11"/>
      <c r="C76" s="11"/>
      <c r="D76" s="11"/>
      <c r="E76" s="11"/>
      <c r="F76" s="11"/>
      <c r="G76" s="11"/>
      <c r="H76" s="11"/>
      <c r="I76" s="11"/>
      <c r="J76" s="11"/>
      <c r="K76" s="11"/>
      <c r="L76" s="11"/>
      <c r="M76" s="11"/>
      <c r="N76" s="11"/>
      <c r="O76" s="11"/>
      <c r="P76" s="11"/>
      <c r="Q76" s="11"/>
      <c r="R76" s="11"/>
      <c r="S76" s="11"/>
      <c r="T76" s="11"/>
      <c r="U76" s="11"/>
      <c r="V76" s="11"/>
      <c r="W76" s="11"/>
    </row>
    <row r="77" spans="1:23">
      <c r="A77" s="11"/>
      <c r="B77" s="11"/>
      <c r="C77" s="11"/>
      <c r="D77" s="11"/>
      <c r="E77" s="11"/>
      <c r="F77" s="11"/>
      <c r="G77" s="11"/>
      <c r="H77" s="11"/>
      <c r="I77" s="11"/>
      <c r="J77" s="11"/>
      <c r="K77" s="11"/>
      <c r="L77" s="11"/>
      <c r="M77" s="11"/>
      <c r="N77" s="11"/>
      <c r="O77" s="11"/>
      <c r="P77" s="11"/>
      <c r="Q77" s="11"/>
      <c r="R77" s="11"/>
      <c r="S77" s="11"/>
      <c r="T77" s="11"/>
      <c r="U77" s="11"/>
      <c r="V77" s="11"/>
      <c r="W77" s="11"/>
    </row>
    <row r="78" spans="1:23">
      <c r="A78" s="11"/>
      <c r="B78" s="11"/>
      <c r="C78" s="11"/>
      <c r="D78" s="11"/>
      <c r="E78" s="11"/>
      <c r="F78" s="11"/>
      <c r="G78" s="11"/>
      <c r="H78" s="11"/>
      <c r="I78" s="11"/>
      <c r="J78" s="11"/>
      <c r="K78" s="11"/>
      <c r="L78" s="11"/>
      <c r="M78" s="11"/>
      <c r="N78" s="11"/>
      <c r="O78" s="11"/>
      <c r="P78" s="11"/>
      <c r="Q78" s="11"/>
      <c r="R78" s="11"/>
      <c r="S78" s="11"/>
      <c r="T78" s="11"/>
      <c r="U78" s="11"/>
      <c r="V78" s="11"/>
      <c r="W78" s="11"/>
    </row>
    <row r="79" spans="1:23">
      <c r="A79" s="11"/>
      <c r="B79" s="11"/>
      <c r="C79" s="11"/>
      <c r="D79" s="11"/>
      <c r="E79" s="11"/>
      <c r="F79" s="11"/>
      <c r="G79" s="11"/>
      <c r="H79" s="11"/>
      <c r="I79" s="11"/>
      <c r="J79" s="11"/>
      <c r="K79" s="11"/>
      <c r="L79" s="11"/>
      <c r="M79" s="11"/>
      <c r="N79" s="11"/>
      <c r="O79" s="11"/>
      <c r="P79" s="11"/>
      <c r="Q79" s="11"/>
      <c r="R79" s="11"/>
      <c r="S79" s="11"/>
      <c r="T79" s="11"/>
      <c r="U79" s="11"/>
      <c r="V79" s="11"/>
      <c r="W79" s="11"/>
    </row>
    <row r="80" spans="1:23">
      <c r="A80" s="11"/>
      <c r="B80" s="11"/>
      <c r="C80" s="11"/>
      <c r="D80" s="11"/>
      <c r="E80" s="11"/>
      <c r="F80" s="11"/>
      <c r="G80" s="11"/>
      <c r="H80" s="11"/>
      <c r="I80" s="11"/>
      <c r="J80" s="11"/>
      <c r="K80" s="11"/>
      <c r="L80" s="11"/>
      <c r="M80" s="11"/>
      <c r="N80" s="11"/>
      <c r="O80" s="11"/>
      <c r="P80" s="11"/>
      <c r="Q80" s="11"/>
      <c r="R80" s="11"/>
      <c r="S80" s="11"/>
      <c r="T80" s="11"/>
      <c r="U80" s="11"/>
      <c r="V80" s="11"/>
      <c r="W80" s="11"/>
    </row>
    <row r="81" spans="1:23">
      <c r="A81" s="11"/>
      <c r="B81" s="11"/>
      <c r="C81" s="11"/>
      <c r="D81" s="11"/>
      <c r="E81" s="11"/>
      <c r="F81" s="11"/>
      <c r="G81" s="11"/>
      <c r="H81" s="11"/>
      <c r="I81" s="11"/>
      <c r="J81" s="11"/>
      <c r="K81" s="11"/>
      <c r="L81" s="11"/>
      <c r="M81" s="11"/>
      <c r="N81" s="11"/>
      <c r="O81" s="11"/>
      <c r="P81" s="11"/>
      <c r="Q81" s="11"/>
      <c r="R81" s="11"/>
      <c r="S81" s="11"/>
      <c r="T81" s="11"/>
      <c r="U81" s="11"/>
      <c r="V81" s="11"/>
      <c r="W81" s="11"/>
    </row>
    <row r="82" spans="1:23">
      <c r="A82" s="11"/>
      <c r="B82" s="11"/>
      <c r="C82" s="11"/>
      <c r="D82" s="11"/>
      <c r="E82" s="11"/>
      <c r="F82" s="11"/>
      <c r="G82" s="11"/>
      <c r="H82" s="11"/>
      <c r="I82" s="11"/>
      <c r="J82" s="11"/>
      <c r="K82" s="11"/>
      <c r="L82" s="11"/>
      <c r="M82" s="11"/>
      <c r="N82" s="11"/>
      <c r="O82" s="11"/>
      <c r="P82" s="11"/>
      <c r="Q82" s="11"/>
      <c r="R82" s="11"/>
      <c r="S82" s="11"/>
      <c r="T82" s="11"/>
      <c r="U82" s="11"/>
      <c r="V82" s="11"/>
      <c r="W82" s="11"/>
    </row>
    <row r="83" spans="1:23">
      <c r="A83" s="11"/>
      <c r="B83" s="11"/>
      <c r="C83" s="11"/>
      <c r="D83" s="11"/>
      <c r="E83" s="11"/>
      <c r="F83" s="11"/>
      <c r="G83" s="11"/>
      <c r="H83" s="11"/>
      <c r="I83" s="11"/>
      <c r="J83" s="11"/>
      <c r="K83" s="11"/>
      <c r="L83" s="11"/>
      <c r="M83" s="11"/>
      <c r="N83" s="11"/>
      <c r="O83" s="11"/>
      <c r="P83" s="11"/>
      <c r="Q83" s="11"/>
      <c r="R83" s="11"/>
      <c r="S83" s="11"/>
      <c r="T83" s="11"/>
      <c r="U83" s="11"/>
      <c r="V83" s="11"/>
      <c r="W83" s="11"/>
    </row>
    <row r="84" spans="1:23">
      <c r="A84" s="11"/>
      <c r="B84" s="11"/>
      <c r="C84" s="11"/>
      <c r="D84" s="11"/>
      <c r="E84" s="11"/>
      <c r="F84" s="11"/>
      <c r="G84" s="11"/>
      <c r="H84" s="11"/>
      <c r="I84" s="11"/>
      <c r="J84" s="11"/>
      <c r="K84" s="11"/>
      <c r="L84" s="11"/>
      <c r="M84" s="11"/>
      <c r="N84" s="11"/>
      <c r="O84" s="11"/>
      <c r="P84" s="11"/>
      <c r="Q84" s="11"/>
      <c r="R84" s="11"/>
      <c r="S84" s="11"/>
      <c r="T84" s="11"/>
      <c r="U84" s="11"/>
      <c r="V84" s="11"/>
      <c r="W84" s="11"/>
    </row>
    <row r="85" spans="1:23">
      <c r="A85" s="11"/>
      <c r="B85" s="11"/>
      <c r="C85" s="11"/>
      <c r="D85" s="11"/>
      <c r="E85" s="11"/>
      <c r="F85" s="11"/>
      <c r="G85" s="11"/>
      <c r="H85" s="11"/>
      <c r="I85" s="11"/>
      <c r="J85" s="11"/>
      <c r="K85" s="11"/>
      <c r="L85" s="11"/>
      <c r="M85" s="11"/>
      <c r="N85" s="11"/>
      <c r="O85" s="11"/>
      <c r="P85" s="11"/>
      <c r="Q85" s="11"/>
      <c r="R85" s="11"/>
      <c r="S85" s="11"/>
      <c r="T85" s="11"/>
      <c r="U85" s="11"/>
      <c r="V85" s="11"/>
      <c r="W85" s="11"/>
    </row>
    <row r="86" spans="1:23">
      <c r="A86" s="11"/>
      <c r="B86" s="11"/>
      <c r="C86" s="11"/>
      <c r="D86" s="11"/>
      <c r="E86" s="11"/>
      <c r="F86" s="11"/>
      <c r="G86" s="11"/>
      <c r="H86" s="11"/>
      <c r="I86" s="11"/>
      <c r="J86" s="11"/>
      <c r="K86" s="11"/>
      <c r="L86" s="11"/>
      <c r="M86" s="11"/>
      <c r="N86" s="11"/>
      <c r="O86" s="11"/>
      <c r="P86" s="11"/>
      <c r="Q86" s="11"/>
      <c r="R86" s="11"/>
      <c r="S86" s="11"/>
      <c r="T86" s="11"/>
      <c r="U86" s="11"/>
      <c r="V86" s="11"/>
      <c r="W86" s="11"/>
    </row>
    <row r="87" spans="1:23">
      <c r="A87" s="11"/>
      <c r="B87" s="11"/>
      <c r="C87" s="11"/>
      <c r="D87" s="11"/>
      <c r="E87" s="11"/>
      <c r="F87" s="11"/>
      <c r="G87" s="11"/>
      <c r="H87" s="11"/>
      <c r="I87" s="11"/>
      <c r="J87" s="11"/>
      <c r="K87" s="11"/>
      <c r="L87" s="11"/>
      <c r="M87" s="11"/>
      <c r="N87" s="11"/>
      <c r="O87" s="11"/>
      <c r="P87" s="11"/>
      <c r="Q87" s="11"/>
      <c r="R87" s="11"/>
      <c r="S87" s="11"/>
      <c r="T87" s="11"/>
      <c r="U87" s="11"/>
      <c r="V87" s="11"/>
      <c r="W87" s="11"/>
    </row>
    <row r="88" spans="1:23">
      <c r="A88" s="11"/>
      <c r="B88" s="11"/>
      <c r="C88" s="11"/>
      <c r="D88" s="11"/>
      <c r="E88" s="11"/>
      <c r="F88" s="11"/>
      <c r="G88" s="11"/>
      <c r="H88" s="11"/>
      <c r="I88" s="11"/>
      <c r="J88" s="11"/>
      <c r="K88" s="11"/>
      <c r="L88" s="11"/>
      <c r="M88" s="11"/>
      <c r="N88" s="11"/>
      <c r="O88" s="11"/>
      <c r="P88" s="11"/>
      <c r="Q88" s="11"/>
      <c r="R88" s="11"/>
      <c r="S88" s="11"/>
      <c r="T88" s="11"/>
      <c r="U88" s="11"/>
      <c r="V88" s="11"/>
      <c r="W88" s="11"/>
    </row>
    <row r="89" spans="1:23">
      <c r="A89" s="11"/>
      <c r="B89" s="11"/>
      <c r="C89" s="11"/>
      <c r="D89" s="11"/>
      <c r="E89" s="11"/>
      <c r="F89" s="11"/>
      <c r="G89" s="11"/>
      <c r="H89" s="11"/>
      <c r="I89" s="11"/>
      <c r="J89" s="11"/>
      <c r="K89" s="11"/>
      <c r="L89" s="11"/>
      <c r="M89" s="11"/>
      <c r="N89" s="11"/>
      <c r="O89" s="11"/>
      <c r="P89" s="11"/>
      <c r="Q89" s="11"/>
      <c r="R89" s="11"/>
      <c r="S89" s="11"/>
      <c r="T89" s="11"/>
      <c r="U89" s="11"/>
      <c r="V89" s="11"/>
      <c r="W89" s="11"/>
    </row>
    <row r="90" spans="1:23">
      <c r="A90" s="11"/>
      <c r="B90" s="11"/>
      <c r="C90" s="11"/>
      <c r="D90" s="11"/>
      <c r="E90" s="11"/>
      <c r="F90" s="11"/>
      <c r="G90" s="11"/>
      <c r="H90" s="11"/>
      <c r="I90" s="11"/>
      <c r="J90" s="11"/>
      <c r="K90" s="11"/>
      <c r="L90" s="11"/>
      <c r="M90" s="11"/>
      <c r="N90" s="11"/>
      <c r="O90" s="11"/>
      <c r="P90" s="11"/>
      <c r="Q90" s="11"/>
      <c r="R90" s="11"/>
      <c r="S90" s="11"/>
      <c r="T90" s="11"/>
      <c r="U90" s="11"/>
      <c r="V90" s="11"/>
      <c r="W90" s="11"/>
    </row>
    <row r="91" spans="1:23">
      <c r="A91" s="11"/>
      <c r="B91" s="11"/>
      <c r="C91" s="11"/>
      <c r="D91" s="11"/>
      <c r="E91" s="11"/>
      <c r="F91" s="11"/>
      <c r="G91" s="11"/>
      <c r="H91" s="11"/>
      <c r="I91" s="11"/>
      <c r="J91" s="11"/>
      <c r="K91" s="11"/>
      <c r="L91" s="11"/>
      <c r="M91" s="11"/>
      <c r="N91" s="11"/>
      <c r="O91" s="11"/>
      <c r="P91" s="11"/>
      <c r="Q91" s="11"/>
      <c r="R91" s="11"/>
      <c r="S91" s="11"/>
      <c r="T91" s="11"/>
      <c r="U91" s="11"/>
      <c r="V91" s="11"/>
      <c r="W91" s="11"/>
    </row>
    <row r="92" spans="1:23">
      <c r="A92" s="11"/>
      <c r="B92" s="11"/>
      <c r="C92" s="11"/>
      <c r="D92" s="11"/>
      <c r="E92" s="11"/>
      <c r="F92" s="11"/>
      <c r="G92" s="11"/>
      <c r="H92" s="11"/>
      <c r="I92" s="11"/>
      <c r="J92" s="11"/>
      <c r="K92" s="11"/>
      <c r="L92" s="11"/>
      <c r="M92" s="11"/>
      <c r="N92" s="11"/>
      <c r="O92" s="11"/>
      <c r="P92" s="11"/>
      <c r="Q92" s="11"/>
      <c r="R92" s="11"/>
      <c r="S92" s="11"/>
      <c r="T92" s="11"/>
      <c r="U92" s="11"/>
      <c r="V92" s="11"/>
      <c r="W92" s="11"/>
    </row>
    <row r="93" spans="1:23">
      <c r="A93" s="11"/>
      <c r="B93" s="11"/>
      <c r="C93" s="11"/>
      <c r="D93" s="11"/>
      <c r="E93" s="11"/>
      <c r="F93" s="11"/>
      <c r="G93" s="11"/>
      <c r="H93" s="11"/>
      <c r="I93" s="11"/>
      <c r="J93" s="11"/>
      <c r="K93" s="11"/>
      <c r="L93" s="11"/>
      <c r="M93" s="11"/>
      <c r="N93" s="11"/>
      <c r="O93" s="11"/>
      <c r="P93" s="11"/>
      <c r="Q93" s="11"/>
      <c r="R93" s="11"/>
      <c r="S93" s="11"/>
      <c r="T93" s="11"/>
      <c r="U93" s="11"/>
      <c r="V93" s="11"/>
      <c r="W93" s="11"/>
    </row>
    <row r="94" spans="1:23">
      <c r="A94" s="11"/>
      <c r="B94" s="11"/>
      <c r="C94" s="11"/>
      <c r="D94" s="11"/>
      <c r="E94" s="11"/>
      <c r="F94" s="11"/>
      <c r="G94" s="11"/>
      <c r="H94" s="11"/>
      <c r="I94" s="11"/>
      <c r="J94" s="11"/>
      <c r="K94" s="11"/>
      <c r="L94" s="11"/>
      <c r="M94" s="11"/>
      <c r="N94" s="11"/>
      <c r="O94" s="11"/>
      <c r="P94" s="11"/>
      <c r="Q94" s="11"/>
      <c r="R94" s="11"/>
      <c r="S94" s="11"/>
      <c r="T94" s="11"/>
      <c r="U94" s="11"/>
      <c r="V94" s="11"/>
      <c r="W94" s="11"/>
    </row>
    <row r="95" spans="1:23">
      <c r="A95" s="11"/>
      <c r="B95" s="11"/>
      <c r="C95" s="11"/>
      <c r="D95" s="11"/>
      <c r="E95" s="11"/>
      <c r="F95" s="11"/>
      <c r="G95" s="11"/>
      <c r="H95" s="11"/>
      <c r="I95" s="11"/>
      <c r="J95" s="11"/>
      <c r="K95" s="11"/>
      <c r="L95" s="11"/>
      <c r="M95" s="11"/>
      <c r="N95" s="11"/>
      <c r="O95" s="11"/>
      <c r="P95" s="11"/>
      <c r="Q95" s="11"/>
      <c r="R95" s="11"/>
      <c r="S95" s="11"/>
      <c r="T95" s="11"/>
      <c r="U95" s="11"/>
      <c r="V95" s="11"/>
      <c r="W95" s="11"/>
    </row>
    <row r="96" spans="1:23">
      <c r="A96" s="11"/>
      <c r="B96" s="11"/>
      <c r="C96" s="11"/>
      <c r="D96" s="11"/>
      <c r="E96" s="11"/>
      <c r="F96" s="11"/>
      <c r="G96" s="11"/>
      <c r="H96" s="11"/>
      <c r="I96" s="11"/>
      <c r="J96" s="11"/>
      <c r="K96" s="11"/>
      <c r="L96" s="11"/>
      <c r="M96" s="11"/>
      <c r="N96" s="11"/>
      <c r="O96" s="11"/>
      <c r="P96" s="11"/>
      <c r="Q96" s="11"/>
      <c r="R96" s="11"/>
      <c r="S96" s="11"/>
      <c r="T96" s="11"/>
      <c r="U96" s="11"/>
      <c r="V96" s="11"/>
      <c r="W96" s="11"/>
    </row>
    <row r="97" spans="1:23">
      <c r="A97" s="11"/>
      <c r="B97" s="11"/>
      <c r="C97" s="11"/>
      <c r="D97" s="11"/>
      <c r="E97" s="11"/>
      <c r="F97" s="11"/>
      <c r="G97" s="11"/>
      <c r="H97" s="11"/>
      <c r="I97" s="11"/>
      <c r="J97" s="11"/>
      <c r="K97" s="11"/>
      <c r="L97" s="11"/>
      <c r="M97" s="11"/>
      <c r="N97" s="11"/>
      <c r="O97" s="11"/>
      <c r="P97" s="11"/>
      <c r="Q97" s="11"/>
      <c r="R97" s="11"/>
      <c r="S97" s="11"/>
      <c r="T97" s="11"/>
      <c r="U97" s="11"/>
      <c r="V97" s="11"/>
      <c r="W97" s="11"/>
    </row>
    <row r="98" spans="1:23">
      <c r="A98" s="11"/>
      <c r="B98" s="11"/>
      <c r="C98" s="11"/>
      <c r="D98" s="11"/>
      <c r="E98" s="11"/>
      <c r="F98" s="11"/>
      <c r="G98" s="11"/>
      <c r="H98" s="11"/>
      <c r="I98" s="11"/>
      <c r="J98" s="11"/>
      <c r="K98" s="11"/>
      <c r="L98" s="11"/>
      <c r="M98" s="11"/>
      <c r="N98" s="11"/>
      <c r="O98" s="11"/>
      <c r="P98" s="11"/>
      <c r="Q98" s="11"/>
      <c r="R98" s="11"/>
      <c r="S98" s="11"/>
      <c r="T98" s="11"/>
      <c r="U98" s="11"/>
      <c r="V98" s="11"/>
      <c r="W98" s="11"/>
    </row>
    <row r="99" spans="1:23">
      <c r="A99" s="11"/>
      <c r="B99" s="11"/>
      <c r="C99" s="11"/>
      <c r="D99" s="11"/>
      <c r="E99" s="11"/>
      <c r="F99" s="11"/>
      <c r="G99" s="11"/>
      <c r="H99" s="11"/>
      <c r="I99" s="11"/>
      <c r="J99" s="11"/>
      <c r="K99" s="11"/>
      <c r="L99" s="11"/>
      <c r="M99" s="11"/>
      <c r="N99" s="11"/>
      <c r="O99" s="11"/>
      <c r="P99" s="11"/>
      <c r="Q99" s="11"/>
      <c r="R99" s="11"/>
      <c r="S99" s="11"/>
      <c r="T99" s="11"/>
      <c r="U99" s="11"/>
      <c r="V99" s="11"/>
      <c r="W99" s="11"/>
    </row>
    <row r="100" spans="1:23">
      <c r="A100" s="11"/>
      <c r="B100" s="11"/>
      <c r="C100" s="11"/>
      <c r="D100" s="11"/>
      <c r="E100" s="11"/>
      <c r="F100" s="11"/>
      <c r="G100" s="11"/>
      <c r="H100" s="11"/>
      <c r="I100" s="11"/>
      <c r="J100" s="11"/>
      <c r="K100" s="11"/>
      <c r="L100" s="11"/>
      <c r="M100" s="11"/>
      <c r="N100" s="11"/>
      <c r="O100" s="11"/>
      <c r="P100" s="11"/>
      <c r="Q100" s="11"/>
      <c r="R100" s="11"/>
      <c r="S100" s="11"/>
      <c r="T100" s="11"/>
      <c r="U100" s="11"/>
      <c r="V100" s="11"/>
      <c r="W100" s="11"/>
    </row>
    <row r="101" spans="1:23">
      <c r="A101" s="11"/>
      <c r="B101" s="11"/>
      <c r="C101" s="11"/>
      <c r="D101" s="11"/>
      <c r="E101" s="11"/>
      <c r="F101" s="11"/>
      <c r="G101" s="11"/>
      <c r="H101" s="11"/>
      <c r="I101" s="11"/>
      <c r="J101" s="11"/>
      <c r="K101" s="11"/>
      <c r="L101" s="11"/>
      <c r="M101" s="11"/>
      <c r="N101" s="11"/>
      <c r="O101" s="11"/>
      <c r="P101" s="11"/>
      <c r="Q101" s="11"/>
      <c r="R101" s="11"/>
      <c r="S101" s="11"/>
      <c r="T101" s="11"/>
      <c r="U101" s="11"/>
      <c r="V101" s="11"/>
      <c r="W101" s="11"/>
    </row>
    <row r="102" spans="1:23">
      <c r="A102" s="11"/>
      <c r="B102" s="11"/>
      <c r="C102" s="11"/>
      <c r="D102" s="11"/>
      <c r="E102" s="11"/>
      <c r="F102" s="11"/>
      <c r="G102" s="11"/>
      <c r="H102" s="11"/>
      <c r="I102" s="11"/>
      <c r="J102" s="11"/>
      <c r="K102" s="11"/>
      <c r="L102" s="11"/>
      <c r="M102" s="11"/>
      <c r="N102" s="11"/>
      <c r="O102" s="11"/>
      <c r="P102" s="11"/>
      <c r="Q102" s="11"/>
      <c r="R102" s="11"/>
      <c r="S102" s="11"/>
      <c r="T102" s="11"/>
      <c r="U102" s="11"/>
      <c r="V102" s="11"/>
      <c r="W102" s="11"/>
    </row>
    <row r="103" spans="1:23">
      <c r="A103" s="11"/>
      <c r="B103" s="11"/>
      <c r="C103" s="11"/>
      <c r="D103" s="11"/>
      <c r="E103" s="11"/>
      <c r="F103" s="11"/>
      <c r="G103" s="11"/>
      <c r="H103" s="11"/>
      <c r="I103" s="11"/>
      <c r="J103" s="11"/>
      <c r="K103" s="11"/>
      <c r="L103" s="11"/>
      <c r="M103" s="11"/>
      <c r="N103" s="11"/>
      <c r="O103" s="11"/>
      <c r="P103" s="11"/>
      <c r="Q103" s="11"/>
      <c r="R103" s="11"/>
      <c r="S103" s="11"/>
      <c r="T103" s="11"/>
      <c r="U103" s="11"/>
      <c r="V103" s="11"/>
      <c r="W103" s="11"/>
    </row>
    <row r="104" spans="1:23">
      <c r="A104" s="11"/>
      <c r="B104" s="11"/>
      <c r="C104" s="11"/>
      <c r="D104" s="11"/>
      <c r="E104" s="11"/>
      <c r="F104" s="11"/>
      <c r="G104" s="11"/>
      <c r="H104" s="11"/>
      <c r="I104" s="11"/>
      <c r="J104" s="11"/>
      <c r="K104" s="11"/>
      <c r="L104" s="11"/>
      <c r="M104" s="11"/>
      <c r="N104" s="11"/>
      <c r="O104" s="11"/>
      <c r="P104" s="11"/>
      <c r="Q104" s="11"/>
      <c r="R104" s="11"/>
      <c r="S104" s="11"/>
      <c r="T104" s="11"/>
      <c r="U104" s="11"/>
      <c r="V104" s="11"/>
      <c r="W104" s="11"/>
    </row>
    <row r="105" spans="1:23">
      <c r="A105" s="11"/>
      <c r="B105" s="11"/>
      <c r="C105" s="11"/>
      <c r="D105" s="11"/>
      <c r="E105" s="11"/>
      <c r="F105" s="11"/>
      <c r="G105" s="11"/>
      <c r="H105" s="11"/>
      <c r="I105" s="11"/>
      <c r="J105" s="11"/>
      <c r="K105" s="11"/>
      <c r="L105" s="11"/>
      <c r="M105" s="11"/>
      <c r="N105" s="11"/>
      <c r="O105" s="11"/>
      <c r="P105" s="11"/>
      <c r="Q105" s="11"/>
      <c r="R105" s="11"/>
      <c r="S105" s="11"/>
      <c r="T105" s="11"/>
      <c r="U105" s="11"/>
      <c r="V105" s="11"/>
      <c r="W105" s="11"/>
    </row>
    <row r="106" spans="1:23">
      <c r="A106" s="11"/>
      <c r="B106" s="11"/>
      <c r="C106" s="11"/>
      <c r="D106" s="11"/>
      <c r="E106" s="11"/>
      <c r="F106" s="11"/>
      <c r="G106" s="11"/>
      <c r="H106" s="11"/>
      <c r="I106" s="11"/>
      <c r="J106" s="11"/>
      <c r="K106" s="11"/>
      <c r="L106" s="11"/>
      <c r="M106" s="11"/>
      <c r="N106" s="11"/>
      <c r="O106" s="11"/>
      <c r="P106" s="11"/>
      <c r="Q106" s="11"/>
      <c r="R106" s="11"/>
      <c r="S106" s="11"/>
      <c r="T106" s="11"/>
      <c r="U106" s="11"/>
      <c r="V106" s="11"/>
      <c r="W106" s="11"/>
    </row>
    <row r="107" spans="1:23">
      <c r="A107" s="11"/>
      <c r="B107" s="11"/>
      <c r="C107" s="11"/>
      <c r="D107" s="11"/>
      <c r="E107" s="11"/>
      <c r="F107" s="11"/>
      <c r="G107" s="11"/>
      <c r="H107" s="11"/>
      <c r="I107" s="11"/>
      <c r="J107" s="11"/>
      <c r="K107" s="11"/>
      <c r="L107" s="11"/>
      <c r="M107" s="11"/>
      <c r="N107" s="11"/>
      <c r="O107" s="11"/>
      <c r="P107" s="11"/>
      <c r="Q107" s="11"/>
      <c r="R107" s="11"/>
      <c r="S107" s="11"/>
      <c r="T107" s="11"/>
      <c r="U107" s="11"/>
      <c r="V107" s="11"/>
      <c r="W107" s="11"/>
    </row>
    <row r="108" spans="1:23">
      <c r="A108" s="11"/>
      <c r="B108" s="11"/>
      <c r="C108" s="11"/>
      <c r="D108" s="11"/>
      <c r="E108" s="11"/>
      <c r="F108" s="11"/>
      <c r="G108" s="11"/>
      <c r="H108" s="11"/>
      <c r="I108" s="11"/>
      <c r="J108" s="11"/>
      <c r="K108" s="11"/>
      <c r="L108" s="11"/>
      <c r="M108" s="11"/>
      <c r="N108" s="11"/>
      <c r="O108" s="11"/>
      <c r="P108" s="11"/>
      <c r="Q108" s="11"/>
      <c r="R108" s="11"/>
      <c r="S108" s="11"/>
      <c r="T108" s="11"/>
      <c r="U108" s="11"/>
      <c r="V108" s="11"/>
      <c r="W108" s="11"/>
    </row>
    <row r="109" spans="1:23">
      <c r="A109" s="11"/>
      <c r="B109" s="11"/>
      <c r="C109" s="11"/>
      <c r="D109" s="11"/>
      <c r="E109" s="11"/>
      <c r="F109" s="11"/>
      <c r="G109" s="11"/>
      <c r="H109" s="11"/>
      <c r="I109" s="11"/>
      <c r="J109" s="11"/>
      <c r="K109" s="11"/>
      <c r="L109" s="11"/>
      <c r="M109" s="11"/>
      <c r="N109" s="11"/>
      <c r="O109" s="11"/>
      <c r="P109" s="11"/>
      <c r="Q109" s="11"/>
      <c r="R109" s="11"/>
      <c r="S109" s="11"/>
      <c r="T109" s="11"/>
      <c r="U109" s="11"/>
      <c r="V109" s="11"/>
      <c r="W109" s="11"/>
    </row>
    <row r="110" spans="1:23">
      <c r="A110" s="11"/>
      <c r="B110" s="11"/>
      <c r="C110" s="11"/>
      <c r="D110" s="11"/>
      <c r="E110" s="11"/>
      <c r="F110" s="11"/>
      <c r="G110" s="11"/>
      <c r="H110" s="11"/>
      <c r="I110" s="11"/>
      <c r="J110" s="11"/>
      <c r="K110" s="11"/>
      <c r="L110" s="11"/>
      <c r="M110" s="11"/>
      <c r="N110" s="11"/>
      <c r="O110" s="11"/>
      <c r="P110" s="11"/>
      <c r="Q110" s="11"/>
      <c r="R110" s="11"/>
      <c r="S110" s="11"/>
      <c r="T110" s="11"/>
      <c r="U110" s="11"/>
      <c r="V110" s="11"/>
      <c r="W110" s="11"/>
    </row>
    <row r="111" spans="1:23">
      <c r="A111" s="11"/>
      <c r="B111" s="11"/>
      <c r="C111" s="11"/>
      <c r="D111" s="11"/>
      <c r="E111" s="11"/>
      <c r="F111" s="11"/>
      <c r="G111" s="11"/>
      <c r="H111" s="11"/>
      <c r="I111" s="11"/>
      <c r="J111" s="11"/>
      <c r="K111" s="11"/>
      <c r="L111" s="11"/>
      <c r="M111" s="11"/>
      <c r="N111" s="11"/>
      <c r="O111" s="11"/>
      <c r="P111" s="11"/>
      <c r="Q111" s="11"/>
      <c r="R111" s="11"/>
      <c r="S111" s="11"/>
      <c r="T111" s="11"/>
      <c r="U111" s="11"/>
      <c r="V111" s="11"/>
      <c r="W111" s="11"/>
    </row>
    <row r="112" spans="1:23">
      <c r="A112" s="11"/>
      <c r="B112" s="11"/>
      <c r="C112" s="11"/>
      <c r="D112" s="11"/>
      <c r="E112" s="11"/>
      <c r="F112" s="11"/>
      <c r="G112" s="11"/>
      <c r="H112" s="11"/>
      <c r="I112" s="11"/>
      <c r="J112" s="11"/>
      <c r="K112" s="11"/>
      <c r="L112" s="11"/>
      <c r="M112" s="11"/>
      <c r="N112" s="11"/>
      <c r="O112" s="11"/>
      <c r="P112" s="11"/>
      <c r="Q112" s="11"/>
      <c r="R112" s="11"/>
      <c r="S112" s="11"/>
      <c r="T112" s="11"/>
      <c r="U112" s="11"/>
      <c r="V112" s="11"/>
      <c r="W112" s="11"/>
    </row>
    <row r="113" spans="1:23">
      <c r="A113" s="11"/>
      <c r="B113" s="11"/>
      <c r="C113" s="11"/>
      <c r="D113" s="11"/>
      <c r="E113" s="11"/>
      <c r="F113" s="11"/>
      <c r="G113" s="11"/>
      <c r="H113" s="11"/>
      <c r="I113" s="11"/>
      <c r="J113" s="11"/>
      <c r="K113" s="11"/>
      <c r="L113" s="11"/>
      <c r="M113" s="11"/>
      <c r="N113" s="11"/>
      <c r="O113" s="11"/>
      <c r="P113" s="11"/>
      <c r="Q113" s="11"/>
      <c r="R113" s="11"/>
      <c r="S113" s="11"/>
      <c r="T113" s="11"/>
      <c r="U113" s="11"/>
      <c r="V113" s="11"/>
      <c r="W113" s="11"/>
    </row>
    <row r="114" spans="1:23">
      <c r="A114" s="11"/>
      <c r="B114" s="11"/>
      <c r="C114" s="11"/>
      <c r="D114" s="11"/>
      <c r="E114" s="11"/>
      <c r="F114" s="11"/>
      <c r="G114" s="11"/>
      <c r="H114" s="11"/>
      <c r="I114" s="11"/>
      <c r="J114" s="11"/>
      <c r="K114" s="11"/>
      <c r="L114" s="11"/>
      <c r="M114" s="11"/>
      <c r="N114" s="11"/>
      <c r="O114" s="11"/>
      <c r="P114" s="11"/>
      <c r="Q114" s="11"/>
      <c r="R114" s="11"/>
      <c r="S114" s="11"/>
      <c r="T114" s="11"/>
      <c r="U114" s="11"/>
      <c r="V114" s="11"/>
      <c r="W114" s="11"/>
    </row>
    <row r="115" spans="1:23">
      <c r="A115" s="11"/>
      <c r="B115" s="11"/>
      <c r="C115" s="11"/>
      <c r="D115" s="11"/>
      <c r="E115" s="11"/>
      <c r="F115" s="11"/>
      <c r="G115" s="11"/>
      <c r="H115" s="11"/>
      <c r="I115" s="11"/>
      <c r="J115" s="11"/>
      <c r="K115" s="11"/>
      <c r="L115" s="11"/>
      <c r="M115" s="11"/>
      <c r="N115" s="11"/>
      <c r="O115" s="11"/>
      <c r="P115" s="11"/>
      <c r="Q115" s="11"/>
      <c r="R115" s="11"/>
      <c r="S115" s="11"/>
      <c r="T115" s="11"/>
      <c r="U115" s="11"/>
      <c r="V115" s="11"/>
      <c r="W115" s="11"/>
    </row>
    <row r="116" spans="1:23">
      <c r="A116" s="11"/>
      <c r="B116" s="11"/>
      <c r="C116" s="11"/>
      <c r="D116" s="11"/>
      <c r="E116" s="11"/>
      <c r="F116" s="11"/>
      <c r="G116" s="11"/>
      <c r="H116" s="11"/>
      <c r="I116" s="11"/>
      <c r="J116" s="11"/>
      <c r="K116" s="11"/>
      <c r="L116" s="11"/>
      <c r="M116" s="11"/>
      <c r="N116" s="11"/>
      <c r="O116" s="11"/>
      <c r="P116" s="11"/>
      <c r="Q116" s="11"/>
      <c r="R116" s="11"/>
      <c r="S116" s="11"/>
      <c r="T116" s="11"/>
      <c r="U116" s="11"/>
      <c r="V116" s="11"/>
      <c r="W116" s="11"/>
    </row>
    <row r="117" spans="1:23">
      <c r="A117" s="11"/>
      <c r="B117" s="11"/>
      <c r="C117" s="11"/>
      <c r="D117" s="11"/>
      <c r="E117" s="11"/>
      <c r="F117" s="11"/>
      <c r="G117" s="11"/>
      <c r="H117" s="11"/>
      <c r="I117" s="11"/>
      <c r="J117" s="11"/>
      <c r="K117" s="11"/>
      <c r="L117" s="11"/>
      <c r="M117" s="11"/>
      <c r="N117" s="11"/>
      <c r="O117" s="11"/>
      <c r="P117" s="11"/>
      <c r="Q117" s="11"/>
      <c r="R117" s="11"/>
      <c r="S117" s="11"/>
      <c r="T117" s="11"/>
      <c r="U117" s="11"/>
      <c r="V117" s="11"/>
      <c r="W117" s="11"/>
    </row>
    <row r="118" spans="1:23">
      <c r="A118" s="11"/>
      <c r="B118" s="11"/>
      <c r="C118" s="11"/>
      <c r="D118" s="11"/>
      <c r="E118" s="11"/>
      <c r="F118" s="11"/>
      <c r="G118" s="11"/>
      <c r="H118" s="11"/>
      <c r="I118" s="11"/>
      <c r="J118" s="11"/>
      <c r="K118" s="11"/>
      <c r="L118" s="11"/>
      <c r="M118" s="11"/>
      <c r="N118" s="11"/>
      <c r="O118" s="11"/>
      <c r="P118" s="11"/>
      <c r="Q118" s="11"/>
      <c r="R118" s="11"/>
      <c r="S118" s="11"/>
      <c r="T118" s="11"/>
      <c r="U118" s="11"/>
      <c r="V118" s="11"/>
      <c r="W118" s="11"/>
    </row>
    <row r="119" spans="1:23">
      <c r="A119" s="11"/>
      <c r="B119" s="11"/>
      <c r="C119" s="11"/>
      <c r="D119" s="11"/>
      <c r="E119" s="11"/>
      <c r="F119" s="11"/>
      <c r="G119" s="11"/>
      <c r="H119" s="11"/>
      <c r="I119" s="11"/>
      <c r="J119" s="11"/>
      <c r="K119" s="11"/>
      <c r="L119" s="11"/>
      <c r="M119" s="11"/>
      <c r="N119" s="11"/>
      <c r="O119" s="11"/>
      <c r="P119" s="11"/>
      <c r="Q119" s="11"/>
      <c r="R119" s="11"/>
      <c r="S119" s="11"/>
      <c r="T119" s="11"/>
      <c r="U119" s="11"/>
      <c r="V119" s="11"/>
      <c r="W119" s="11"/>
    </row>
    <row r="120" spans="1:23">
      <c r="A120" s="11"/>
      <c r="B120" s="11"/>
      <c r="C120" s="11"/>
      <c r="D120" s="11"/>
      <c r="E120" s="11"/>
      <c r="F120" s="11"/>
      <c r="G120" s="11"/>
      <c r="H120" s="11"/>
      <c r="I120" s="11"/>
      <c r="J120" s="11"/>
      <c r="K120" s="11"/>
      <c r="L120" s="11"/>
      <c r="M120" s="11"/>
      <c r="N120" s="11"/>
      <c r="O120" s="11"/>
      <c r="P120" s="11"/>
      <c r="Q120" s="11"/>
      <c r="R120" s="11"/>
      <c r="S120" s="11"/>
      <c r="T120" s="11"/>
      <c r="U120" s="11"/>
      <c r="V120" s="11"/>
      <c r="W120" s="11"/>
    </row>
    <row r="121" spans="1:23">
      <c r="A121" s="11"/>
      <c r="B121" s="11"/>
      <c r="C121" s="11"/>
      <c r="D121" s="11"/>
      <c r="E121" s="11"/>
      <c r="F121" s="11"/>
      <c r="G121" s="11"/>
      <c r="H121" s="11"/>
      <c r="I121" s="11"/>
      <c r="J121" s="11"/>
      <c r="K121" s="11"/>
      <c r="L121" s="11"/>
      <c r="M121" s="11"/>
      <c r="N121" s="11"/>
      <c r="O121" s="11"/>
      <c r="P121" s="11"/>
      <c r="Q121" s="11"/>
      <c r="R121" s="11"/>
      <c r="S121" s="11"/>
      <c r="T121" s="11"/>
      <c r="U121" s="11"/>
      <c r="V121" s="11"/>
      <c r="W121" s="11"/>
    </row>
    <row r="122" spans="1:23">
      <c r="A122" s="11"/>
      <c r="B122" s="11"/>
      <c r="C122" s="11"/>
      <c r="D122" s="11"/>
      <c r="E122" s="11"/>
      <c r="F122" s="11"/>
      <c r="G122" s="11"/>
      <c r="H122" s="11"/>
      <c r="I122" s="11"/>
      <c r="J122" s="11"/>
      <c r="K122" s="11"/>
      <c r="L122" s="11"/>
      <c r="M122" s="11"/>
      <c r="N122" s="11"/>
      <c r="O122" s="11"/>
      <c r="P122" s="11"/>
      <c r="Q122" s="11"/>
      <c r="R122" s="11"/>
      <c r="S122" s="11"/>
      <c r="T122" s="11"/>
      <c r="U122" s="11"/>
      <c r="V122" s="11"/>
      <c r="W122" s="11"/>
    </row>
    <row r="123" spans="1:23">
      <c r="A123" s="11"/>
      <c r="B123" s="11"/>
      <c r="C123" s="11"/>
      <c r="D123" s="11"/>
      <c r="E123" s="11"/>
      <c r="F123" s="11"/>
      <c r="G123" s="11"/>
      <c r="H123" s="11"/>
      <c r="I123" s="11"/>
      <c r="J123" s="11"/>
      <c r="K123" s="11"/>
      <c r="L123" s="11"/>
      <c r="M123" s="11"/>
      <c r="N123" s="11"/>
      <c r="O123" s="11"/>
      <c r="P123" s="11"/>
      <c r="Q123" s="11"/>
      <c r="R123" s="11"/>
      <c r="S123" s="11"/>
      <c r="T123" s="11"/>
      <c r="U123" s="11"/>
      <c r="V123" s="11"/>
      <c r="W123" s="11"/>
    </row>
    <row r="124" spans="1:23">
      <c r="A124" s="11"/>
      <c r="B124" s="11"/>
      <c r="C124" s="11"/>
      <c r="D124" s="11"/>
      <c r="E124" s="11"/>
      <c r="F124" s="11"/>
      <c r="G124" s="11"/>
      <c r="H124" s="11"/>
      <c r="I124" s="11"/>
      <c r="J124" s="11"/>
      <c r="K124" s="11"/>
      <c r="L124" s="11"/>
      <c r="M124" s="11"/>
      <c r="N124" s="11"/>
      <c r="O124" s="11"/>
      <c r="P124" s="11"/>
      <c r="Q124" s="11"/>
      <c r="R124" s="11"/>
      <c r="S124" s="11"/>
      <c r="T124" s="11"/>
      <c r="U124" s="11"/>
      <c r="V124" s="11"/>
      <c r="W124" s="11"/>
    </row>
    <row r="125" spans="1:23">
      <c r="A125" s="11"/>
      <c r="B125" s="11"/>
      <c r="C125" s="11"/>
      <c r="D125" s="11"/>
      <c r="E125" s="11"/>
      <c r="F125" s="11"/>
      <c r="G125" s="11"/>
      <c r="H125" s="11"/>
      <c r="I125" s="11"/>
      <c r="J125" s="11"/>
      <c r="K125" s="11"/>
      <c r="L125" s="11"/>
      <c r="M125" s="11"/>
      <c r="N125" s="11"/>
      <c r="O125" s="11"/>
      <c r="P125" s="11"/>
      <c r="Q125" s="11"/>
      <c r="R125" s="11"/>
      <c r="S125" s="11"/>
      <c r="T125" s="11"/>
      <c r="U125" s="11"/>
      <c r="V125" s="11"/>
      <c r="W125" s="11"/>
    </row>
    <row r="126" spans="1:23">
      <c r="A126" s="11"/>
      <c r="B126" s="11"/>
      <c r="C126" s="11"/>
      <c r="D126" s="11"/>
      <c r="E126" s="11"/>
      <c r="F126" s="11"/>
      <c r="G126" s="11"/>
      <c r="H126" s="11"/>
      <c r="I126" s="11"/>
      <c r="J126" s="11"/>
      <c r="K126" s="11"/>
      <c r="L126" s="11"/>
      <c r="M126" s="11"/>
      <c r="N126" s="11"/>
      <c r="O126" s="11"/>
      <c r="P126" s="11"/>
      <c r="Q126" s="11"/>
      <c r="R126" s="11"/>
      <c r="S126" s="11"/>
      <c r="T126" s="11"/>
      <c r="U126" s="11"/>
      <c r="V126" s="11"/>
      <c r="W126" s="11"/>
    </row>
    <row r="127" spans="1:23">
      <c r="A127" s="11"/>
      <c r="B127" s="11"/>
      <c r="C127" s="11"/>
      <c r="D127" s="11"/>
      <c r="E127" s="11"/>
      <c r="F127" s="11"/>
      <c r="G127" s="11"/>
      <c r="H127" s="11"/>
      <c r="I127" s="11"/>
      <c r="J127" s="11"/>
      <c r="K127" s="11"/>
      <c r="L127" s="11"/>
      <c r="M127" s="11"/>
      <c r="N127" s="11"/>
      <c r="O127" s="11"/>
      <c r="P127" s="11"/>
      <c r="Q127" s="11"/>
      <c r="R127" s="11"/>
      <c r="S127" s="11"/>
      <c r="T127" s="11"/>
      <c r="U127" s="11"/>
      <c r="V127" s="11"/>
      <c r="W127" s="11"/>
    </row>
    <row r="128" spans="1:23">
      <c r="A128" s="11"/>
      <c r="B128" s="11"/>
      <c r="C128" s="11"/>
      <c r="D128" s="11"/>
      <c r="E128" s="11"/>
      <c r="F128" s="11"/>
      <c r="G128" s="11"/>
      <c r="H128" s="11"/>
      <c r="I128" s="11"/>
      <c r="J128" s="11"/>
      <c r="K128" s="11"/>
      <c r="L128" s="11"/>
      <c r="M128" s="11"/>
      <c r="N128" s="11"/>
      <c r="O128" s="11"/>
      <c r="P128" s="11"/>
      <c r="Q128" s="11"/>
      <c r="R128" s="11"/>
      <c r="S128" s="11"/>
      <c r="T128" s="11"/>
      <c r="U128" s="11"/>
      <c r="V128" s="11"/>
      <c r="W128" s="11"/>
    </row>
    <row r="129" spans="1:23">
      <c r="A129" s="11"/>
      <c r="B129" s="11"/>
      <c r="C129" s="11"/>
      <c r="D129" s="11"/>
      <c r="E129" s="11"/>
      <c r="F129" s="11"/>
      <c r="G129" s="11"/>
      <c r="H129" s="11"/>
      <c r="I129" s="11"/>
      <c r="J129" s="11"/>
      <c r="K129" s="11"/>
      <c r="L129" s="11"/>
      <c r="M129" s="11"/>
      <c r="N129" s="11"/>
      <c r="O129" s="11"/>
      <c r="P129" s="11"/>
      <c r="Q129" s="11"/>
      <c r="R129" s="11"/>
      <c r="S129" s="11"/>
      <c r="T129" s="11"/>
      <c r="U129" s="11"/>
      <c r="V129" s="11"/>
      <c r="W129" s="11"/>
    </row>
    <row r="130" spans="1:23">
      <c r="A130" s="11"/>
      <c r="B130" s="11"/>
      <c r="C130" s="11"/>
      <c r="D130" s="11"/>
      <c r="E130" s="11"/>
      <c r="F130" s="11"/>
      <c r="G130" s="11"/>
      <c r="H130" s="11"/>
      <c r="I130" s="11"/>
      <c r="J130" s="11"/>
      <c r="K130" s="11"/>
      <c r="L130" s="11"/>
      <c r="M130" s="11"/>
      <c r="N130" s="11"/>
      <c r="O130" s="11"/>
      <c r="P130" s="11"/>
      <c r="Q130" s="11"/>
      <c r="R130" s="11"/>
      <c r="S130" s="11"/>
      <c r="T130" s="11"/>
      <c r="U130" s="11"/>
      <c r="V130" s="11"/>
      <c r="W130" s="11"/>
    </row>
    <row r="131" spans="1:23">
      <c r="A131" s="11"/>
      <c r="B131" s="11"/>
      <c r="C131" s="11"/>
      <c r="D131" s="11"/>
      <c r="E131" s="11"/>
      <c r="F131" s="11"/>
      <c r="G131" s="11"/>
      <c r="H131" s="11"/>
      <c r="I131" s="11"/>
      <c r="J131" s="11"/>
      <c r="K131" s="11"/>
      <c r="L131" s="11"/>
      <c r="M131" s="11"/>
      <c r="N131" s="11"/>
      <c r="O131" s="11"/>
      <c r="P131" s="11"/>
      <c r="Q131" s="11"/>
      <c r="R131" s="11"/>
      <c r="S131" s="11"/>
      <c r="T131" s="11"/>
      <c r="U131" s="11"/>
      <c r="V131" s="11"/>
      <c r="W131" s="11"/>
    </row>
  </sheetData>
  <mergeCells count="71">
    <mergeCell ref="A12:P12"/>
    <mergeCell ref="A1:P1"/>
    <mergeCell ref="A2:P2"/>
    <mergeCell ref="A3:P3"/>
    <mergeCell ref="A4:P4"/>
    <mergeCell ref="A5:P5"/>
    <mergeCell ref="A6:P6"/>
    <mergeCell ref="A7:P7"/>
    <mergeCell ref="A8:P8"/>
    <mergeCell ref="A9:P9"/>
    <mergeCell ref="A10:P10"/>
    <mergeCell ref="A11:P11"/>
    <mergeCell ref="O32:P33"/>
    <mergeCell ref="H34:I34"/>
    <mergeCell ref="A28:P28"/>
    <mergeCell ref="A13:P13"/>
    <mergeCell ref="A14:P14"/>
    <mergeCell ref="A17:P17"/>
    <mergeCell ref="B18:C18"/>
    <mergeCell ref="A19:P19"/>
    <mergeCell ref="A20:P20"/>
    <mergeCell ref="A21:P21"/>
    <mergeCell ref="A22:P22"/>
    <mergeCell ref="A23:P23"/>
    <mergeCell ref="A24:P24"/>
    <mergeCell ref="A25:K26"/>
    <mergeCell ref="J30:N30"/>
    <mergeCell ref="A31:A33"/>
    <mergeCell ref="B31:B33"/>
    <mergeCell ref="C31:C33"/>
    <mergeCell ref="G32:G33"/>
    <mergeCell ref="H32:I33"/>
    <mergeCell ref="J32:N32"/>
    <mergeCell ref="A30:C30"/>
    <mergeCell ref="D30:D33"/>
    <mergeCell ref="E30:E33"/>
    <mergeCell ref="F30:F33"/>
    <mergeCell ref="G30:I31"/>
    <mergeCell ref="O34:P34"/>
    <mergeCell ref="H36:I36"/>
    <mergeCell ref="O36:P36"/>
    <mergeCell ref="H37:I37"/>
    <mergeCell ref="O37:P37"/>
    <mergeCell ref="H35:I35"/>
    <mergeCell ref="O35:P35"/>
    <mergeCell ref="A38:I38"/>
    <mergeCell ref="O38:P38"/>
    <mergeCell ref="A57:O57"/>
    <mergeCell ref="A46:O46"/>
    <mergeCell ref="A47:O47"/>
    <mergeCell ref="A48:O48"/>
    <mergeCell ref="A49:O49"/>
    <mergeCell ref="A50:O50"/>
    <mergeCell ref="A51:O51"/>
    <mergeCell ref="A52:O52"/>
    <mergeCell ref="A53:O53"/>
    <mergeCell ref="A54:O54"/>
    <mergeCell ref="A55:O55"/>
    <mergeCell ref="A56:O56"/>
    <mergeCell ref="A70:O70"/>
    <mergeCell ref="A62:H62"/>
    <mergeCell ref="A63:O63"/>
    <mergeCell ref="A64:O64"/>
    <mergeCell ref="A58:O58"/>
    <mergeCell ref="A59:O59"/>
    <mergeCell ref="A60:O60"/>
    <mergeCell ref="A65:O65"/>
    <mergeCell ref="A66:O66"/>
    <mergeCell ref="A67:O67"/>
    <mergeCell ref="A68:O68"/>
    <mergeCell ref="A69:O69"/>
  </mergeCells>
  <pageMargins left="0.51181102362204722" right="0.51181102362204722" top="0.78740157480314965" bottom="0.78740157480314965" header="0.31496062992125984" footer="0.31496062992125984"/>
  <pageSetup paperSize="9" scale="75" orientation="landscape" verticalDpi="0" r:id="rId1"/>
  <headerFooter>
    <oddHeader>&amp;LESTADO DO RIO GRANDE DO SUL
PREFEITURA MUNICIPAL DE BOA VISTA DO CADEADO</oddHeader>
    <oddFooter>&amp;A</oddFooter>
  </headerFooter>
</worksheet>
</file>

<file path=xl/worksheets/sheet2.xml><?xml version="1.0" encoding="utf-8"?>
<worksheet xmlns="http://schemas.openxmlformats.org/spreadsheetml/2006/main" xmlns:r="http://schemas.openxmlformats.org/officeDocument/2006/relationships">
  <dimension ref="A1:Q72"/>
  <sheetViews>
    <sheetView tabSelected="1" view="pageLayout" topLeftCell="A7" zoomScaleNormal="100" workbookViewId="0">
      <selection activeCell="A9" sqref="A9:P9"/>
    </sheetView>
  </sheetViews>
  <sheetFormatPr defaultRowHeight="15"/>
  <cols>
    <col min="1" max="1" width="5.5703125" customWidth="1"/>
    <col min="2" max="2" width="26.28515625" customWidth="1"/>
    <col min="3" max="3" width="9.5703125" customWidth="1"/>
    <col min="4" max="4" width="8.85546875" customWidth="1"/>
    <col min="5" max="5" width="8.5703125" customWidth="1"/>
    <col min="6" max="6" width="11" customWidth="1"/>
    <col min="7" max="7" width="6.42578125" customWidth="1"/>
    <col min="8" max="8" width="6.5703125" customWidth="1"/>
    <col min="9" max="9" width="4.85546875" customWidth="1"/>
    <col min="10" max="10" width="12.5703125" customWidth="1"/>
    <col min="11" max="11" width="11.7109375" customWidth="1"/>
    <col min="12" max="12" width="11.140625" customWidth="1"/>
    <col min="13" max="13" width="10.28515625" customWidth="1"/>
    <col min="14" max="14" width="10.85546875" customWidth="1"/>
    <col min="15" max="16" width="8.140625" customWidth="1"/>
  </cols>
  <sheetData>
    <row r="1" spans="1:17">
      <c r="A1" s="81" t="str">
        <f>'[1]P 0133 SANEAMENTO BASICO AO CID'!A1:P1</f>
        <v>Lei de Diretrizes Orçamentárias</v>
      </c>
      <c r="B1" s="82"/>
      <c r="C1" s="82"/>
      <c r="D1" s="82"/>
      <c r="E1" s="82"/>
      <c r="F1" s="82"/>
      <c r="G1" s="82"/>
      <c r="H1" s="82"/>
      <c r="I1" s="82"/>
      <c r="J1" s="82"/>
      <c r="K1" s="82"/>
      <c r="L1" s="82"/>
      <c r="M1" s="82"/>
      <c r="N1" s="82"/>
      <c r="O1" s="82"/>
      <c r="P1" s="125"/>
    </row>
    <row r="2" spans="1:17">
      <c r="A2" s="83" t="str">
        <f>'[1]P 0133 SANEAMENTO BASICO AO CID'!A2:P2</f>
        <v>Diretrizes, Objetivos e Metas</v>
      </c>
      <c r="B2" s="84"/>
      <c r="C2" s="84"/>
      <c r="D2" s="84"/>
      <c r="E2" s="84"/>
      <c r="F2" s="84"/>
      <c r="G2" s="84"/>
      <c r="H2" s="84"/>
      <c r="I2" s="84"/>
      <c r="J2" s="84"/>
      <c r="K2" s="84"/>
      <c r="L2" s="84"/>
      <c r="M2" s="84"/>
      <c r="N2" s="84"/>
      <c r="O2" s="84"/>
      <c r="P2" s="126"/>
    </row>
    <row r="3" spans="1:17">
      <c r="A3" s="83" t="str">
        <f>'[1]P 0133 SANEAMENTO BASICO AO CID'!A3:P3</f>
        <v>LDO 2013</v>
      </c>
      <c r="B3" s="84"/>
      <c r="C3" s="84"/>
      <c r="D3" s="84"/>
      <c r="E3" s="84"/>
      <c r="F3" s="84"/>
      <c r="G3" s="84"/>
      <c r="H3" s="84"/>
      <c r="I3" s="84"/>
      <c r="J3" s="84"/>
      <c r="K3" s="84"/>
      <c r="L3" s="84"/>
      <c r="M3" s="84"/>
      <c r="N3" s="84"/>
      <c r="O3" s="84"/>
      <c r="P3" s="126"/>
    </row>
    <row r="4" spans="1:17">
      <c r="A4" s="133"/>
      <c r="B4" s="121"/>
      <c r="C4" s="121"/>
      <c r="D4" s="121"/>
      <c r="E4" s="121"/>
      <c r="F4" s="121"/>
      <c r="G4" s="121"/>
      <c r="H4" s="121"/>
      <c r="I4" s="121"/>
      <c r="J4" s="121"/>
      <c r="K4" s="121"/>
      <c r="L4" s="121"/>
      <c r="M4" s="121"/>
      <c r="N4" s="121"/>
      <c r="O4" s="121"/>
      <c r="P4" s="142"/>
    </row>
    <row r="5" spans="1:17" ht="13.5" customHeight="1">
      <c r="A5" s="89" t="s">
        <v>65</v>
      </c>
      <c r="B5" s="90"/>
      <c r="C5" s="90"/>
      <c r="D5" s="90"/>
      <c r="E5" s="90"/>
      <c r="F5" s="90"/>
      <c r="G5" s="90"/>
      <c r="H5" s="90"/>
      <c r="I5" s="90"/>
      <c r="J5" s="90"/>
      <c r="K5" s="90"/>
      <c r="L5" s="90"/>
      <c r="M5" s="90"/>
      <c r="N5" s="90"/>
      <c r="O5" s="90"/>
      <c r="P5" s="122"/>
    </row>
    <row r="6" spans="1:17" ht="13.5" customHeight="1">
      <c r="A6" s="73" t="s">
        <v>66</v>
      </c>
      <c r="B6" s="74"/>
      <c r="C6" s="74"/>
      <c r="D6" s="74"/>
      <c r="E6" s="74"/>
      <c r="F6" s="74"/>
      <c r="G6" s="74"/>
      <c r="H6" s="74"/>
      <c r="I6" s="74"/>
      <c r="J6" s="74"/>
      <c r="K6" s="74"/>
      <c r="L6" s="74"/>
      <c r="M6" s="74"/>
      <c r="N6" s="74"/>
      <c r="O6" s="74"/>
      <c r="P6" s="124"/>
    </row>
    <row r="7" spans="1:17" ht="15" customHeight="1">
      <c r="A7" s="73" t="s">
        <v>67</v>
      </c>
      <c r="B7" s="74"/>
      <c r="C7" s="74"/>
      <c r="D7" s="74"/>
      <c r="E7" s="74"/>
      <c r="F7" s="74"/>
      <c r="G7" s="74"/>
      <c r="H7" s="74"/>
      <c r="I7" s="74"/>
      <c r="J7" s="74"/>
      <c r="K7" s="74"/>
      <c r="L7" s="74"/>
      <c r="M7" s="74"/>
      <c r="N7" s="74"/>
      <c r="O7" s="74"/>
      <c r="P7" s="124"/>
    </row>
    <row r="8" spans="1:17" ht="13.5" customHeight="1">
      <c r="A8" s="73" t="s">
        <v>68</v>
      </c>
      <c r="B8" s="74"/>
      <c r="C8" s="74"/>
      <c r="D8" s="74"/>
      <c r="E8" s="74"/>
      <c r="F8" s="74"/>
      <c r="G8" s="74"/>
      <c r="H8" s="74"/>
      <c r="I8" s="74"/>
      <c r="J8" s="74"/>
      <c r="K8" s="74"/>
      <c r="L8" s="74"/>
      <c r="M8" s="74"/>
      <c r="N8" s="74"/>
      <c r="O8" s="74"/>
      <c r="P8" s="124"/>
    </row>
    <row r="9" spans="1:17" ht="13.5" customHeight="1">
      <c r="A9" s="73" t="s">
        <v>69</v>
      </c>
      <c r="B9" s="74"/>
      <c r="C9" s="74"/>
      <c r="D9" s="74"/>
      <c r="E9" s="74"/>
      <c r="F9" s="74"/>
      <c r="G9" s="74"/>
      <c r="H9" s="74"/>
      <c r="I9" s="74"/>
      <c r="J9" s="74"/>
      <c r="K9" s="74"/>
      <c r="L9" s="74"/>
      <c r="M9" s="74"/>
      <c r="N9" s="74"/>
      <c r="O9" s="74"/>
      <c r="P9" s="124"/>
    </row>
    <row r="10" spans="1:17" ht="17.25" customHeight="1">
      <c r="A10" s="91" t="s">
        <v>70</v>
      </c>
      <c r="B10" s="92"/>
      <c r="C10" s="92"/>
      <c r="D10" s="92"/>
      <c r="E10" s="92"/>
      <c r="F10" s="92"/>
      <c r="G10" s="92"/>
      <c r="H10" s="92"/>
      <c r="I10" s="92"/>
      <c r="J10" s="92"/>
      <c r="K10" s="92"/>
      <c r="L10" s="92"/>
      <c r="M10" s="92"/>
      <c r="N10" s="92"/>
      <c r="O10" s="92"/>
      <c r="P10" s="123"/>
    </row>
    <row r="11" spans="1:17" ht="15" customHeight="1">
      <c r="A11" s="73" t="s">
        <v>71</v>
      </c>
      <c r="B11" s="74"/>
      <c r="C11" s="74"/>
      <c r="D11" s="74"/>
      <c r="E11" s="74"/>
      <c r="F11" s="74"/>
      <c r="G11" s="74"/>
      <c r="H11" s="74"/>
      <c r="I11" s="74"/>
      <c r="J11" s="74"/>
      <c r="K11" s="74"/>
      <c r="L11" s="74"/>
      <c r="M11" s="74"/>
      <c r="N11" s="74"/>
      <c r="O11" s="74"/>
      <c r="P11" s="124"/>
    </row>
    <row r="12" spans="1:17" ht="15" customHeight="1">
      <c r="A12" s="91" t="s">
        <v>72</v>
      </c>
      <c r="B12" s="92"/>
      <c r="C12" s="92"/>
      <c r="D12" s="92"/>
      <c r="E12" s="92"/>
      <c r="F12" s="92"/>
      <c r="G12" s="92"/>
      <c r="H12" s="92"/>
      <c r="I12" s="92"/>
      <c r="J12" s="92"/>
      <c r="K12" s="92"/>
      <c r="L12" s="92"/>
      <c r="M12" s="92"/>
      <c r="N12" s="92"/>
      <c r="O12" s="92"/>
      <c r="P12" s="123"/>
    </row>
    <row r="13" spans="1:17" ht="15" customHeight="1">
      <c r="A13" s="91" t="s">
        <v>73</v>
      </c>
      <c r="B13" s="92"/>
      <c r="C13" s="92"/>
      <c r="D13" s="92"/>
      <c r="E13" s="92"/>
      <c r="F13" s="92"/>
      <c r="G13" s="92"/>
      <c r="H13" s="92"/>
      <c r="I13" s="92"/>
      <c r="J13" s="92"/>
      <c r="K13" s="92"/>
      <c r="L13" s="92"/>
      <c r="M13" s="92"/>
      <c r="N13" s="92"/>
      <c r="O13" s="92"/>
      <c r="P13" s="123"/>
    </row>
    <row r="14" spans="1:17" ht="15" customHeight="1">
      <c r="A14" s="73" t="s">
        <v>74</v>
      </c>
      <c r="B14" s="74"/>
      <c r="C14" s="74"/>
      <c r="D14" s="74"/>
      <c r="E14" s="74"/>
      <c r="F14" s="74"/>
      <c r="G14" s="74"/>
      <c r="H14" s="74"/>
      <c r="I14" s="74"/>
      <c r="J14" s="74"/>
      <c r="K14" s="74"/>
      <c r="L14" s="116"/>
      <c r="M14" s="74"/>
      <c r="N14" s="74"/>
      <c r="O14" s="74"/>
      <c r="P14" s="124"/>
    </row>
    <row r="15" spans="1:17" ht="13.5" customHeight="1">
      <c r="A15" s="115" t="s">
        <v>22</v>
      </c>
      <c r="B15" s="116"/>
      <c r="C15" s="116"/>
      <c r="D15" s="116"/>
      <c r="E15" s="116"/>
      <c r="F15" s="116"/>
      <c r="G15" s="116"/>
      <c r="H15" s="116"/>
      <c r="I15" s="116"/>
      <c r="J15" s="116"/>
      <c r="K15" s="116"/>
      <c r="L15" s="7"/>
      <c r="M15" s="8">
        <v>2013</v>
      </c>
      <c r="N15" s="8">
        <v>2014</v>
      </c>
      <c r="O15" s="9">
        <v>2015</v>
      </c>
      <c r="P15" s="10">
        <v>2016</v>
      </c>
      <c r="Q15" s="11"/>
    </row>
    <row r="16" spans="1:17">
      <c r="A16" s="89"/>
      <c r="B16" s="90"/>
      <c r="C16" s="90"/>
      <c r="D16" s="90"/>
      <c r="E16" s="90"/>
      <c r="F16" s="90"/>
      <c r="G16" s="90"/>
      <c r="H16" s="90"/>
      <c r="I16" s="90"/>
      <c r="J16" s="90"/>
      <c r="K16" s="90"/>
      <c r="L16" s="12"/>
      <c r="M16" s="56"/>
      <c r="N16" s="56"/>
      <c r="O16" s="56">
        <v>0</v>
      </c>
      <c r="P16" s="56"/>
      <c r="Q16" s="11"/>
    </row>
    <row r="17" spans="1:17">
      <c r="A17" s="1"/>
      <c r="B17" s="2"/>
      <c r="C17" s="2"/>
      <c r="D17" s="2"/>
      <c r="E17" s="2"/>
      <c r="F17" s="2"/>
      <c r="G17" s="2"/>
      <c r="H17" s="16"/>
      <c r="I17" s="16"/>
      <c r="J17" s="16"/>
      <c r="K17" s="16"/>
      <c r="L17" s="16"/>
      <c r="M17" s="16"/>
      <c r="N17" s="16"/>
      <c r="O17" s="16"/>
      <c r="P17" s="17"/>
      <c r="Q17" s="11"/>
    </row>
    <row r="18" spans="1:17" ht="15" customHeight="1">
      <c r="A18" s="112" t="s">
        <v>23</v>
      </c>
      <c r="B18" s="113"/>
      <c r="C18" s="113"/>
      <c r="D18" s="113"/>
      <c r="E18" s="113"/>
      <c r="F18" s="113"/>
      <c r="G18" s="113"/>
      <c r="H18" s="113"/>
      <c r="I18" s="113"/>
      <c r="J18" s="113"/>
      <c r="K18" s="113"/>
      <c r="L18" s="113"/>
      <c r="M18" s="113"/>
      <c r="N18" s="113"/>
      <c r="O18" s="113"/>
      <c r="P18" s="114"/>
      <c r="Q18" s="11"/>
    </row>
    <row r="19" spans="1:17" s="20" customFormat="1" ht="13.5" customHeight="1">
      <c r="A19" s="97" t="s">
        <v>24</v>
      </c>
      <c r="B19" s="98"/>
      <c r="C19" s="99"/>
      <c r="D19" s="100" t="s">
        <v>25</v>
      </c>
      <c r="E19" s="103" t="s">
        <v>26</v>
      </c>
      <c r="F19" s="103" t="s">
        <v>27</v>
      </c>
      <c r="G19" s="106" t="s">
        <v>28</v>
      </c>
      <c r="H19" s="107"/>
      <c r="I19" s="108"/>
      <c r="J19" s="106" t="s">
        <v>29</v>
      </c>
      <c r="K19" s="107"/>
      <c r="L19" s="107"/>
      <c r="M19" s="107"/>
      <c r="N19" s="107"/>
      <c r="O19" s="18"/>
      <c r="P19" s="19"/>
    </row>
    <row r="20" spans="1:17" s="20" customFormat="1" ht="3" customHeight="1">
      <c r="A20" s="103" t="s">
        <v>30</v>
      </c>
      <c r="B20" s="103" t="s">
        <v>31</v>
      </c>
      <c r="C20" s="103" t="s">
        <v>32</v>
      </c>
      <c r="D20" s="101"/>
      <c r="E20" s="104"/>
      <c r="F20" s="104"/>
      <c r="G20" s="109"/>
      <c r="H20" s="110"/>
      <c r="I20" s="111"/>
      <c r="J20" s="21"/>
      <c r="K20" s="21"/>
      <c r="L20" s="21"/>
      <c r="M20" s="21"/>
      <c r="N20" s="21"/>
      <c r="O20" s="21"/>
      <c r="P20" s="22"/>
    </row>
    <row r="21" spans="1:17" s="20" customFormat="1" ht="13.5" customHeight="1">
      <c r="A21" s="104"/>
      <c r="B21" s="104"/>
      <c r="C21" s="104"/>
      <c r="D21" s="101"/>
      <c r="E21" s="104"/>
      <c r="F21" s="104"/>
      <c r="G21" s="100" t="s">
        <v>33</v>
      </c>
      <c r="H21" s="106" t="s">
        <v>34</v>
      </c>
      <c r="I21" s="108"/>
      <c r="J21" s="97" t="s">
        <v>35</v>
      </c>
      <c r="K21" s="98"/>
      <c r="L21" s="98"/>
      <c r="M21" s="98"/>
      <c r="N21" s="99"/>
      <c r="O21" s="106" t="s">
        <v>36</v>
      </c>
      <c r="P21" s="108"/>
    </row>
    <row r="22" spans="1:17" s="20" customFormat="1" ht="12.75" customHeight="1">
      <c r="A22" s="104"/>
      <c r="B22" s="104"/>
      <c r="C22" s="104"/>
      <c r="D22" s="101"/>
      <c r="E22" s="104"/>
      <c r="F22" s="105"/>
      <c r="G22" s="102"/>
      <c r="H22" s="109"/>
      <c r="I22" s="111"/>
      <c r="J22" s="23" t="s">
        <v>37</v>
      </c>
      <c r="K22" s="23" t="s">
        <v>75</v>
      </c>
      <c r="L22" s="23"/>
      <c r="M22" s="23"/>
      <c r="N22" s="23"/>
      <c r="O22" s="109"/>
      <c r="P22" s="111"/>
    </row>
    <row r="23" spans="1:17" ht="12.75" customHeight="1">
      <c r="A23" s="24">
        <v>1057</v>
      </c>
      <c r="B23" s="25" t="s">
        <v>76</v>
      </c>
      <c r="C23" s="26" t="s">
        <v>77</v>
      </c>
      <c r="D23" s="25" t="s">
        <v>78</v>
      </c>
      <c r="E23" s="27" t="s">
        <v>40</v>
      </c>
      <c r="F23" s="57">
        <v>1000</v>
      </c>
      <c r="G23" s="29">
        <v>2013</v>
      </c>
      <c r="H23" s="95">
        <v>20</v>
      </c>
      <c r="I23" s="96"/>
      <c r="J23" s="58">
        <f>H23*F23</f>
        <v>20000</v>
      </c>
      <c r="K23" s="31"/>
      <c r="L23" s="32"/>
      <c r="M23" s="32"/>
      <c r="N23" s="32"/>
      <c r="O23" s="93">
        <f>J23</f>
        <v>20000</v>
      </c>
      <c r="P23" s="94"/>
    </row>
    <row r="24" spans="1:17">
      <c r="A24" s="33"/>
      <c r="B24" s="34" t="s">
        <v>79</v>
      </c>
      <c r="C24" s="51"/>
      <c r="D24" s="34"/>
      <c r="E24" s="35"/>
      <c r="F24" s="57"/>
      <c r="G24" s="29">
        <v>2014</v>
      </c>
      <c r="H24" s="95"/>
      <c r="I24" s="96"/>
      <c r="J24" s="58"/>
      <c r="K24" s="59"/>
      <c r="L24" s="59"/>
      <c r="M24" s="59"/>
      <c r="N24" s="59"/>
      <c r="O24" s="93">
        <f>SUM(J24:N24)</f>
        <v>0</v>
      </c>
      <c r="P24" s="94"/>
    </row>
    <row r="25" spans="1:17">
      <c r="A25" s="37"/>
      <c r="B25" s="37"/>
      <c r="C25" s="38"/>
      <c r="D25" s="37"/>
      <c r="E25" s="39"/>
      <c r="F25" s="57">
        <v>0</v>
      </c>
      <c r="G25" s="29">
        <v>2015</v>
      </c>
      <c r="H25" s="95">
        <v>0</v>
      </c>
      <c r="I25" s="96"/>
      <c r="J25" s="58">
        <v>0</v>
      </c>
      <c r="K25" s="59">
        <v>0</v>
      </c>
      <c r="L25" s="59"/>
      <c r="M25" s="59"/>
      <c r="N25" s="59"/>
      <c r="O25" s="93">
        <f>SUM(J25:N25)</f>
        <v>0</v>
      </c>
      <c r="P25" s="94"/>
    </row>
    <row r="26" spans="1:17">
      <c r="A26" s="40"/>
      <c r="B26" s="40"/>
      <c r="C26" s="41"/>
      <c r="D26" s="40"/>
      <c r="E26" s="42"/>
      <c r="F26" s="57"/>
      <c r="G26" s="29">
        <v>2016</v>
      </c>
      <c r="H26" s="95"/>
      <c r="I26" s="96"/>
      <c r="J26" s="58"/>
      <c r="K26" s="59"/>
      <c r="L26" s="59"/>
      <c r="M26" s="59"/>
      <c r="N26" s="59"/>
      <c r="O26" s="93">
        <f>SUM(J26:N26)</f>
        <v>0</v>
      </c>
      <c r="P26" s="94"/>
    </row>
    <row r="27" spans="1:17" ht="15" customHeight="1">
      <c r="A27" s="140" t="s">
        <v>39</v>
      </c>
      <c r="B27" s="77"/>
      <c r="C27" s="77"/>
      <c r="D27" s="77"/>
      <c r="E27" s="77"/>
      <c r="F27" s="77"/>
      <c r="G27" s="77"/>
      <c r="H27" s="77"/>
      <c r="I27" s="78"/>
      <c r="J27" s="43">
        <f>SUM(J23:J26)</f>
        <v>20000</v>
      </c>
      <c r="K27" s="44">
        <f>SUM(K23:K26)</f>
        <v>0</v>
      </c>
      <c r="L27" s="45">
        <f>SUM(L23:L26)</f>
        <v>0</v>
      </c>
      <c r="M27" s="45">
        <f>SUM(M23:M26)</f>
        <v>0</v>
      </c>
      <c r="N27" s="45">
        <f>SUM(N23:N26)</f>
        <v>0</v>
      </c>
      <c r="O27" s="79">
        <f>SUM(O23:P26)</f>
        <v>20000</v>
      </c>
      <c r="P27" s="141"/>
    </row>
    <row r="28" spans="1:17">
      <c r="A28" s="46"/>
      <c r="B28" s="46"/>
      <c r="C28" s="46"/>
      <c r="D28" s="46"/>
      <c r="E28" s="46"/>
      <c r="F28" s="46"/>
      <c r="G28" s="46"/>
      <c r="H28" s="46"/>
      <c r="I28" s="46"/>
      <c r="J28" s="60"/>
      <c r="K28" s="60"/>
      <c r="L28" s="60"/>
      <c r="M28" s="60"/>
      <c r="N28" s="60"/>
      <c r="O28" s="61"/>
      <c r="P28" s="61"/>
      <c r="Q28" s="11"/>
    </row>
    <row r="29" spans="1:17">
      <c r="A29" s="46"/>
      <c r="B29" s="46"/>
      <c r="C29" s="46"/>
      <c r="D29" s="46"/>
      <c r="E29" s="46"/>
      <c r="F29" s="46"/>
      <c r="G29" s="46"/>
      <c r="H29" s="46"/>
      <c r="I29" s="46"/>
      <c r="J29" s="50"/>
      <c r="K29" s="50"/>
      <c r="L29" s="50"/>
      <c r="M29" s="50"/>
      <c r="N29" s="50"/>
      <c r="O29" s="49"/>
      <c r="P29" s="49"/>
      <c r="Q29" s="11"/>
    </row>
    <row r="30" spans="1:17">
      <c r="A30" s="46"/>
      <c r="B30" s="46"/>
      <c r="C30" s="46"/>
      <c r="D30" s="46"/>
      <c r="E30" s="46"/>
      <c r="F30" s="46"/>
      <c r="G30" s="46"/>
      <c r="H30" s="46"/>
      <c r="I30" s="46"/>
      <c r="J30" s="50"/>
      <c r="K30" s="50"/>
      <c r="L30" s="50"/>
      <c r="M30" s="50"/>
      <c r="N30" s="50"/>
      <c r="O30" s="49"/>
      <c r="P30" s="49"/>
      <c r="Q30" s="11"/>
    </row>
    <row r="31" spans="1:17">
      <c r="A31" s="46"/>
      <c r="B31" s="46"/>
      <c r="C31" s="46"/>
      <c r="D31" s="46"/>
      <c r="E31" s="46"/>
      <c r="F31" s="46"/>
      <c r="G31" s="46"/>
      <c r="H31" s="46"/>
      <c r="I31" s="46"/>
      <c r="J31" s="50"/>
      <c r="K31" s="50"/>
      <c r="L31" s="50"/>
      <c r="M31" s="50"/>
      <c r="N31" s="50"/>
      <c r="O31" s="49"/>
      <c r="P31" s="49"/>
      <c r="Q31" s="11"/>
    </row>
    <row r="32" spans="1:17">
      <c r="A32" s="46"/>
      <c r="B32" s="46"/>
      <c r="C32" s="46"/>
      <c r="D32" s="46"/>
      <c r="E32" s="46"/>
      <c r="F32" s="46"/>
      <c r="G32" s="46"/>
      <c r="H32" s="46"/>
      <c r="I32" s="46"/>
      <c r="J32" s="50"/>
      <c r="K32" s="50"/>
      <c r="L32" s="50"/>
      <c r="M32" s="50"/>
      <c r="N32" s="50"/>
      <c r="O32" s="49"/>
      <c r="P32" s="49"/>
      <c r="Q32" s="11"/>
    </row>
    <row r="33" spans="1:17">
      <c r="A33" s="46"/>
      <c r="B33" s="46"/>
      <c r="C33" s="46"/>
      <c r="D33" s="46"/>
      <c r="E33" s="46"/>
      <c r="F33" s="46"/>
      <c r="G33" s="46"/>
      <c r="H33" s="46"/>
      <c r="I33" s="46"/>
      <c r="J33" s="50"/>
      <c r="K33" s="50"/>
      <c r="L33" s="50"/>
      <c r="M33" s="50"/>
      <c r="N33" s="50"/>
      <c r="O33" s="49"/>
      <c r="P33" s="49"/>
      <c r="Q33" s="11"/>
    </row>
    <row r="34" spans="1:17">
      <c r="A34" s="46"/>
      <c r="B34" s="46"/>
      <c r="C34" s="46"/>
      <c r="D34" s="46"/>
      <c r="E34" s="46"/>
      <c r="F34" s="46"/>
      <c r="G34" s="46"/>
      <c r="H34" s="46"/>
      <c r="I34" s="46"/>
      <c r="J34" s="50"/>
      <c r="K34" s="50"/>
      <c r="L34" s="50"/>
      <c r="M34" s="50"/>
      <c r="N34" s="50"/>
      <c r="O34" s="49"/>
      <c r="P34" s="49"/>
      <c r="Q34" s="11"/>
    </row>
    <row r="35" spans="1:17">
      <c r="A35" s="46"/>
      <c r="B35" s="46"/>
      <c r="C35" s="46"/>
      <c r="D35" s="46"/>
      <c r="E35" s="46"/>
      <c r="F35" s="46"/>
      <c r="G35" s="46"/>
      <c r="H35" s="46"/>
      <c r="I35" s="46"/>
      <c r="J35" s="50"/>
      <c r="K35" s="50"/>
      <c r="L35" s="50"/>
      <c r="M35" s="50"/>
      <c r="N35" s="50"/>
      <c r="O35" s="49"/>
      <c r="P35" s="49"/>
      <c r="Q35" s="11"/>
    </row>
    <row r="36" spans="1:17">
      <c r="A36" s="46"/>
      <c r="B36" s="46"/>
      <c r="C36" s="46"/>
      <c r="D36" s="46"/>
      <c r="E36" s="46"/>
      <c r="F36" s="46"/>
      <c r="G36" s="46"/>
      <c r="H36" s="46"/>
      <c r="I36" s="46"/>
      <c r="J36" s="50"/>
      <c r="K36" s="50"/>
      <c r="L36" s="50"/>
      <c r="M36" s="50"/>
      <c r="N36" s="50"/>
      <c r="O36" s="49"/>
      <c r="P36" s="49"/>
      <c r="Q36" s="11"/>
    </row>
    <row r="37" spans="1:17" ht="15" customHeight="1">
      <c r="A37" s="136"/>
      <c r="B37" s="136"/>
      <c r="C37" s="136"/>
      <c r="D37" s="136"/>
      <c r="E37" s="139"/>
      <c r="F37" s="139"/>
      <c r="G37" s="136"/>
      <c r="H37" s="136"/>
      <c r="I37" s="136"/>
      <c r="J37" s="136"/>
      <c r="K37" s="136"/>
      <c r="L37" s="136"/>
      <c r="M37" s="136"/>
      <c r="N37" s="136"/>
      <c r="O37" s="62"/>
      <c r="P37" s="62"/>
    </row>
    <row r="38" spans="1:17" ht="15" customHeight="1">
      <c r="A38" s="139"/>
      <c r="B38" s="139"/>
      <c r="C38" s="139"/>
      <c r="D38" s="136"/>
      <c r="E38" s="139"/>
      <c r="F38" s="139"/>
      <c r="G38" s="136"/>
      <c r="H38" s="136"/>
      <c r="I38" s="136"/>
      <c r="J38" s="62"/>
      <c r="K38" s="62"/>
      <c r="L38" s="62"/>
      <c r="M38" s="62"/>
      <c r="N38" s="62"/>
      <c r="O38" s="62"/>
      <c r="P38" s="62"/>
    </row>
    <row r="39" spans="1:17" ht="15" customHeight="1">
      <c r="A39" s="139"/>
      <c r="B39" s="139"/>
      <c r="C39" s="139"/>
      <c r="D39" s="136"/>
      <c r="E39" s="139"/>
      <c r="F39" s="139"/>
      <c r="G39" s="136"/>
      <c r="H39" s="136"/>
      <c r="I39" s="136"/>
      <c r="J39" s="136"/>
      <c r="K39" s="136"/>
      <c r="L39" s="136"/>
      <c r="M39" s="136"/>
      <c r="N39" s="136"/>
      <c r="O39" s="136"/>
      <c r="P39" s="136"/>
    </row>
    <row r="40" spans="1:17">
      <c r="A40" s="139"/>
      <c r="B40" s="139"/>
      <c r="C40" s="139"/>
      <c r="D40" s="136"/>
      <c r="E40" s="139"/>
      <c r="F40" s="139"/>
      <c r="G40" s="136"/>
      <c r="H40" s="136"/>
      <c r="I40" s="136"/>
      <c r="J40" s="63"/>
      <c r="K40" s="63"/>
      <c r="L40" s="63"/>
      <c r="M40" s="63"/>
      <c r="N40" s="63"/>
      <c r="O40" s="136"/>
      <c r="P40" s="136"/>
    </row>
    <row r="41" spans="1:17" ht="14.25" customHeight="1">
      <c r="A41" s="64"/>
      <c r="B41" s="65"/>
      <c r="C41" s="65"/>
      <c r="D41" s="65"/>
      <c r="E41" s="65"/>
      <c r="F41" s="66"/>
      <c r="G41" s="67"/>
      <c r="H41" s="137"/>
      <c r="I41" s="137"/>
      <c r="J41" s="68"/>
      <c r="K41" s="69"/>
      <c r="L41" s="69"/>
      <c r="M41" s="69"/>
      <c r="N41" s="69"/>
      <c r="O41" s="138"/>
      <c r="P41" s="138"/>
    </row>
    <row r="42" spans="1:17">
      <c r="A42" s="70"/>
      <c r="B42" s="65"/>
      <c r="C42" s="70"/>
      <c r="D42" s="65"/>
      <c r="E42" s="70"/>
      <c r="F42" s="66"/>
      <c r="G42" s="67"/>
      <c r="H42" s="137"/>
      <c r="I42" s="137"/>
      <c r="J42" s="68"/>
      <c r="K42" s="71"/>
      <c r="L42" s="71"/>
      <c r="M42" s="71"/>
      <c r="N42" s="71"/>
      <c r="O42" s="138"/>
      <c r="P42" s="138"/>
    </row>
    <row r="43" spans="1:17">
      <c r="A43" s="50"/>
      <c r="B43" s="50"/>
      <c r="C43" s="50"/>
      <c r="D43" s="50"/>
      <c r="E43" s="50"/>
      <c r="F43" s="66"/>
      <c r="G43" s="67"/>
      <c r="H43" s="137"/>
      <c r="I43" s="137"/>
      <c r="J43" s="68"/>
      <c r="K43" s="71"/>
      <c r="L43" s="71"/>
      <c r="M43" s="71"/>
      <c r="N43" s="71"/>
      <c r="O43" s="138"/>
      <c r="P43" s="138"/>
    </row>
    <row r="44" spans="1:17">
      <c r="A44" s="50"/>
      <c r="B44" s="50"/>
      <c r="C44" s="50"/>
      <c r="D44" s="50"/>
      <c r="E44" s="50"/>
      <c r="F44" s="66"/>
      <c r="G44" s="67"/>
      <c r="H44" s="137"/>
      <c r="I44" s="137"/>
      <c r="J44" s="68"/>
      <c r="K44" s="71"/>
      <c r="L44" s="71"/>
      <c r="M44" s="71"/>
      <c r="N44" s="71"/>
      <c r="O44" s="138"/>
      <c r="P44" s="138"/>
    </row>
    <row r="45" spans="1:17">
      <c r="A45" s="131"/>
      <c r="B45" s="131"/>
      <c r="C45" s="131"/>
      <c r="D45" s="131"/>
      <c r="E45" s="131"/>
      <c r="F45" s="131"/>
      <c r="G45" s="131"/>
      <c r="H45" s="131"/>
      <c r="I45" s="131"/>
      <c r="J45" s="47"/>
      <c r="K45" s="48"/>
      <c r="L45" s="48"/>
      <c r="M45" s="48"/>
      <c r="N45" s="48"/>
      <c r="O45" s="132"/>
      <c r="P45" s="132"/>
    </row>
    <row r="46" spans="1:17">
      <c r="F46" s="11"/>
      <c r="G46" s="11"/>
      <c r="H46" s="11"/>
      <c r="I46" s="11"/>
      <c r="J46" s="11"/>
      <c r="K46" s="11"/>
      <c r="L46" s="11"/>
      <c r="M46" s="11"/>
      <c r="N46" s="11"/>
      <c r="O46" s="11"/>
      <c r="P46" s="11"/>
      <c r="Q46" s="11"/>
    </row>
    <row r="47" spans="1:17">
      <c r="A47" s="81" t="str">
        <f>A1</f>
        <v>Lei de Diretrizes Orçamentárias</v>
      </c>
      <c r="B47" s="82"/>
      <c r="C47" s="82"/>
      <c r="D47" s="82"/>
      <c r="E47" s="82"/>
      <c r="F47" s="82"/>
      <c r="G47" s="82"/>
      <c r="H47" s="82"/>
      <c r="I47" s="82"/>
      <c r="J47" s="82"/>
      <c r="K47" s="82"/>
      <c r="L47" s="82"/>
      <c r="M47" s="82"/>
      <c r="N47" s="82"/>
      <c r="O47" s="82"/>
      <c r="P47" s="7"/>
    </row>
    <row r="48" spans="1:17" ht="15" customHeight="1">
      <c r="A48" s="83" t="s">
        <v>0</v>
      </c>
      <c r="B48" s="84"/>
      <c r="C48" s="84"/>
      <c r="D48" s="84"/>
      <c r="E48" s="84"/>
      <c r="F48" s="84"/>
      <c r="G48" s="84"/>
      <c r="H48" s="84"/>
      <c r="I48" s="84"/>
      <c r="J48" s="84"/>
      <c r="K48" s="84"/>
      <c r="L48" s="84"/>
      <c r="M48" s="84"/>
      <c r="N48" s="84"/>
      <c r="O48" s="84"/>
      <c r="P48" s="52"/>
    </row>
    <row r="49" spans="1:16">
      <c r="A49" s="127" t="str">
        <f>'[1]P 0133 SANEAMENTO BASICO AO CID'!A44:O44</f>
        <v>Ldo 2013 Informação Complementar</v>
      </c>
      <c r="B49" s="128"/>
      <c r="C49" s="128"/>
      <c r="D49" s="128"/>
      <c r="E49" s="128"/>
      <c r="F49" s="128"/>
      <c r="G49" s="128"/>
      <c r="H49" s="128"/>
      <c r="I49" s="128"/>
      <c r="J49" s="128"/>
      <c r="K49" s="128"/>
      <c r="L49" s="128"/>
      <c r="M49" s="128"/>
      <c r="N49" s="128"/>
      <c r="O49" s="128"/>
      <c r="P49" s="52"/>
    </row>
    <row r="50" spans="1:16">
      <c r="A50" s="133"/>
      <c r="B50" s="121"/>
      <c r="C50" s="121"/>
      <c r="D50" s="121"/>
      <c r="E50" s="121"/>
      <c r="F50" s="121"/>
      <c r="G50" s="121"/>
      <c r="H50" s="121"/>
      <c r="I50" s="121"/>
      <c r="J50" s="121"/>
      <c r="K50" s="121"/>
      <c r="L50" s="121"/>
      <c r="M50" s="121"/>
      <c r="N50" s="121"/>
      <c r="O50" s="121"/>
      <c r="P50" s="52"/>
    </row>
    <row r="51" spans="1:16" ht="15" customHeight="1">
      <c r="A51" s="134" t="str">
        <f>A9</f>
        <v>Programa de governo: 0134 S.O.S. ÁGUA E CIDADANIA EM SITUAÇÃO DE EMERGÊNCIA</v>
      </c>
      <c r="B51" s="135"/>
      <c r="C51" s="135"/>
      <c r="D51" s="135"/>
      <c r="E51" s="135"/>
      <c r="F51" s="135"/>
      <c r="G51" s="135"/>
      <c r="H51" s="135"/>
      <c r="I51" s="135"/>
      <c r="J51" s="135"/>
      <c r="K51" s="135"/>
      <c r="L51" s="135"/>
      <c r="M51" s="135"/>
      <c r="N51" s="135"/>
      <c r="O51" s="135"/>
      <c r="P51" s="72"/>
    </row>
    <row r="52" spans="1:16" ht="28.5" customHeight="1">
      <c r="A52" s="89" t="s">
        <v>80</v>
      </c>
      <c r="B52" s="90"/>
      <c r="C52" s="90"/>
      <c r="D52" s="90"/>
      <c r="E52" s="90"/>
      <c r="F52" s="90"/>
      <c r="G52" s="90"/>
      <c r="H52" s="90"/>
      <c r="I52" s="90"/>
      <c r="J52" s="90"/>
      <c r="K52" s="90"/>
      <c r="L52" s="90"/>
      <c r="M52" s="90"/>
      <c r="N52" s="90"/>
      <c r="O52" s="90"/>
      <c r="P52" s="52"/>
    </row>
    <row r="53" spans="1:16">
      <c r="A53" s="73" t="s">
        <v>81</v>
      </c>
      <c r="B53" s="74"/>
      <c r="C53" s="74"/>
      <c r="D53" s="74"/>
      <c r="E53" s="74"/>
      <c r="F53" s="74"/>
      <c r="G53" s="74"/>
      <c r="H53" s="74"/>
      <c r="I53" s="74"/>
      <c r="J53" s="74"/>
      <c r="K53" s="74"/>
      <c r="L53" s="74"/>
      <c r="M53" s="74"/>
      <c r="N53" s="74"/>
      <c r="O53" s="74"/>
      <c r="P53" s="53"/>
    </row>
    <row r="54" spans="1:16">
      <c r="A54" s="73" t="s">
        <v>82</v>
      </c>
      <c r="B54" s="74"/>
      <c r="C54" s="74"/>
      <c r="D54" s="74"/>
      <c r="E54" s="74"/>
      <c r="F54" s="74"/>
      <c r="G54" s="74"/>
      <c r="H54" s="74"/>
      <c r="I54" s="74"/>
      <c r="J54" s="74"/>
      <c r="K54" s="74"/>
      <c r="L54" s="74"/>
      <c r="M54" s="74"/>
      <c r="N54" s="74"/>
      <c r="O54" s="74"/>
      <c r="P54" s="52"/>
    </row>
    <row r="55" spans="1:16">
      <c r="A55" s="73" t="s">
        <v>83</v>
      </c>
      <c r="B55" s="74"/>
      <c r="C55" s="74"/>
      <c r="D55" s="74"/>
      <c r="E55" s="74"/>
      <c r="F55" s="74"/>
      <c r="G55" s="74"/>
      <c r="H55" s="74"/>
      <c r="I55" s="74"/>
      <c r="J55" s="74"/>
      <c r="K55" s="74"/>
      <c r="L55" s="74"/>
      <c r="M55" s="74"/>
      <c r="N55" s="74"/>
      <c r="O55" s="74"/>
      <c r="P55" s="53"/>
    </row>
    <row r="56" spans="1:16" ht="15" customHeight="1">
      <c r="A56" s="91" t="s">
        <v>84</v>
      </c>
      <c r="B56" s="92"/>
      <c r="C56" s="92"/>
      <c r="D56" s="92"/>
      <c r="E56" s="92"/>
      <c r="F56" s="92"/>
      <c r="G56" s="92"/>
      <c r="H56" s="92"/>
      <c r="I56" s="92"/>
      <c r="J56" s="92"/>
      <c r="K56" s="92"/>
      <c r="L56" s="92"/>
      <c r="M56" s="92"/>
      <c r="N56" s="92"/>
      <c r="O56" s="92"/>
      <c r="P56" s="52"/>
    </row>
    <row r="57" spans="1:16">
      <c r="A57" s="73" t="s">
        <v>85</v>
      </c>
      <c r="B57" s="74"/>
      <c r="C57" s="74"/>
      <c r="D57" s="74"/>
      <c r="E57" s="74"/>
      <c r="F57" s="74"/>
      <c r="G57" s="74"/>
      <c r="H57" s="74"/>
      <c r="I57" s="74"/>
      <c r="J57" s="74"/>
      <c r="K57" s="74"/>
      <c r="L57" s="74"/>
      <c r="M57" s="74"/>
      <c r="N57" s="74"/>
      <c r="O57" s="74"/>
      <c r="P57" s="53"/>
    </row>
    <row r="58" spans="1:16" ht="15" customHeight="1">
      <c r="A58" s="73" t="s">
        <v>86</v>
      </c>
      <c r="B58" s="74"/>
      <c r="C58" s="74"/>
      <c r="D58" s="74"/>
      <c r="E58" s="74"/>
      <c r="F58" s="74"/>
      <c r="G58" s="74"/>
      <c r="H58" s="74"/>
      <c r="I58" s="74"/>
      <c r="J58" s="74"/>
      <c r="K58" s="74"/>
      <c r="L58" s="74"/>
      <c r="M58" s="74"/>
      <c r="N58" s="74"/>
      <c r="O58" s="74"/>
      <c r="P58" s="52"/>
    </row>
    <row r="59" spans="1:16" ht="15" customHeight="1">
      <c r="A59" s="73" t="s">
        <v>53</v>
      </c>
      <c r="B59" s="74"/>
      <c r="C59" s="74"/>
      <c r="D59" s="74"/>
      <c r="E59" s="74"/>
      <c r="F59" s="74"/>
      <c r="G59" s="74"/>
      <c r="H59" s="74"/>
      <c r="I59" s="74"/>
      <c r="J59" s="74"/>
      <c r="K59" s="74"/>
      <c r="L59" s="74"/>
      <c r="M59" s="74"/>
      <c r="N59" s="74"/>
      <c r="O59" s="74"/>
      <c r="P59" s="53"/>
    </row>
    <row r="60" spans="1:16" ht="15" customHeight="1">
      <c r="A60" s="73" t="s">
        <v>54</v>
      </c>
      <c r="B60" s="74"/>
      <c r="C60" s="74"/>
      <c r="D60" s="74"/>
      <c r="E60" s="74"/>
      <c r="F60" s="74"/>
      <c r="G60" s="74"/>
      <c r="H60" s="74"/>
      <c r="I60" s="74"/>
      <c r="J60" s="74"/>
      <c r="K60" s="74"/>
      <c r="L60" s="74"/>
      <c r="M60" s="74"/>
      <c r="N60" s="74"/>
      <c r="O60" s="74"/>
      <c r="P60" s="52"/>
    </row>
    <row r="61" spans="1:16">
      <c r="A61" s="73" t="s">
        <v>87</v>
      </c>
      <c r="B61" s="74"/>
      <c r="C61" s="74"/>
      <c r="D61" s="74"/>
      <c r="E61" s="74"/>
      <c r="F61" s="74"/>
      <c r="G61" s="74"/>
      <c r="H61" s="74"/>
      <c r="I61" s="74"/>
      <c r="J61" s="74"/>
      <c r="K61" s="74"/>
      <c r="L61" s="74"/>
      <c r="M61" s="74"/>
      <c r="N61" s="74"/>
      <c r="O61" s="74"/>
      <c r="P61" s="53"/>
    </row>
    <row r="62" spans="1:16">
      <c r="A62" s="54"/>
      <c r="B62" s="55"/>
      <c r="C62" s="55"/>
      <c r="D62" s="55"/>
      <c r="E62" s="55"/>
      <c r="F62" s="55"/>
      <c r="G62" s="55"/>
      <c r="H62" s="55"/>
      <c r="I62" s="55"/>
      <c r="J62" s="55"/>
      <c r="K62" s="55"/>
      <c r="L62" s="55"/>
      <c r="M62" s="55"/>
      <c r="N62" s="55"/>
      <c r="O62" s="55"/>
      <c r="P62" s="52"/>
    </row>
    <row r="63" spans="1:16">
      <c r="A63" s="73" t="s">
        <v>88</v>
      </c>
      <c r="B63" s="74"/>
      <c r="C63" s="74"/>
      <c r="D63" s="74"/>
      <c r="E63" s="74"/>
      <c r="F63" s="74"/>
      <c r="G63" s="74"/>
      <c r="H63" s="74"/>
      <c r="I63" s="74"/>
      <c r="J63" s="55"/>
      <c r="K63" s="55"/>
      <c r="L63" s="55"/>
      <c r="M63" s="55"/>
      <c r="N63" s="55"/>
      <c r="O63" s="55"/>
      <c r="P63" s="53"/>
    </row>
    <row r="64" spans="1:16" ht="27.75" customHeight="1">
      <c r="A64" s="73" t="s">
        <v>89</v>
      </c>
      <c r="B64" s="74"/>
      <c r="C64" s="74"/>
      <c r="D64" s="74"/>
      <c r="E64" s="74"/>
      <c r="F64" s="74"/>
      <c r="G64" s="74"/>
      <c r="H64" s="74"/>
      <c r="I64" s="74"/>
      <c r="J64" s="74"/>
      <c r="K64" s="74"/>
      <c r="L64" s="74"/>
      <c r="M64" s="74"/>
      <c r="N64" s="74"/>
      <c r="O64" s="74"/>
      <c r="P64" s="53"/>
    </row>
    <row r="65" spans="1:17">
      <c r="A65" s="73" t="s">
        <v>90</v>
      </c>
      <c r="B65" s="74"/>
      <c r="C65" s="74"/>
      <c r="D65" s="74"/>
      <c r="E65" s="74"/>
      <c r="F65" s="74"/>
      <c r="G65" s="74"/>
      <c r="H65" s="74"/>
      <c r="I65" s="74"/>
      <c r="J65" s="74"/>
      <c r="K65" s="74"/>
      <c r="L65" s="74"/>
      <c r="M65" s="74"/>
      <c r="N65" s="74"/>
      <c r="O65" s="74"/>
      <c r="P65" s="53"/>
    </row>
    <row r="66" spans="1:17" ht="15" customHeight="1">
      <c r="A66" s="73" t="s">
        <v>91</v>
      </c>
      <c r="B66" s="74"/>
      <c r="C66" s="74"/>
      <c r="D66" s="74"/>
      <c r="E66" s="74"/>
      <c r="F66" s="74"/>
      <c r="G66" s="74"/>
      <c r="H66" s="74"/>
      <c r="I66" s="74"/>
      <c r="J66" s="74"/>
      <c r="K66" s="74"/>
      <c r="L66" s="74"/>
      <c r="M66" s="74"/>
      <c r="N66" s="74"/>
      <c r="O66" s="74"/>
      <c r="P66" s="52"/>
    </row>
    <row r="67" spans="1:17">
      <c r="A67" s="73" t="s">
        <v>56</v>
      </c>
      <c r="B67" s="74"/>
      <c r="C67" s="74"/>
      <c r="D67" s="74"/>
      <c r="E67" s="74"/>
      <c r="F67" s="74"/>
      <c r="G67" s="74"/>
      <c r="H67" s="74"/>
      <c r="I67" s="74"/>
      <c r="J67" s="74"/>
      <c r="K67" s="74"/>
      <c r="L67" s="74"/>
      <c r="M67" s="74"/>
      <c r="N67" s="74"/>
      <c r="O67" s="74"/>
      <c r="P67" s="53"/>
    </row>
    <row r="68" spans="1:17" ht="15" customHeight="1">
      <c r="A68" s="73" t="s">
        <v>63</v>
      </c>
      <c r="B68" s="74"/>
      <c r="C68" s="74"/>
      <c r="D68" s="74"/>
      <c r="E68" s="74"/>
      <c r="F68" s="74"/>
      <c r="G68" s="74"/>
      <c r="H68" s="74"/>
      <c r="I68" s="74"/>
      <c r="J68" s="74"/>
      <c r="K68" s="74"/>
      <c r="L68" s="74"/>
      <c r="M68" s="74"/>
      <c r="N68" s="74"/>
      <c r="O68" s="74"/>
      <c r="P68" s="52"/>
    </row>
    <row r="69" spans="1:17" ht="27.75" customHeight="1">
      <c r="A69" s="73" t="s">
        <v>92</v>
      </c>
      <c r="B69" s="74"/>
      <c r="C69" s="74"/>
      <c r="D69" s="74"/>
      <c r="E69" s="74"/>
      <c r="F69" s="74"/>
      <c r="G69" s="74"/>
      <c r="H69" s="74"/>
      <c r="I69" s="74"/>
      <c r="J69" s="74"/>
      <c r="K69" s="74"/>
      <c r="L69" s="74"/>
      <c r="M69" s="74"/>
      <c r="N69" s="74"/>
      <c r="O69" s="74"/>
      <c r="P69" s="53"/>
    </row>
    <row r="70" spans="1:17">
      <c r="A70" s="73" t="s">
        <v>57</v>
      </c>
      <c r="B70" s="74"/>
      <c r="C70" s="74"/>
      <c r="D70" s="74"/>
      <c r="E70" s="74"/>
      <c r="F70" s="74"/>
      <c r="G70" s="74"/>
      <c r="H70" s="74"/>
      <c r="I70" s="74"/>
      <c r="J70" s="74"/>
      <c r="K70" s="74"/>
      <c r="L70" s="74"/>
      <c r="M70" s="74"/>
      <c r="N70" s="74"/>
      <c r="O70" s="74"/>
      <c r="P70" s="53"/>
    </row>
    <row r="71" spans="1:17">
      <c r="A71" s="73" t="s">
        <v>58</v>
      </c>
      <c r="B71" s="74"/>
      <c r="C71" s="74"/>
      <c r="D71" s="74"/>
      <c r="E71" s="74"/>
      <c r="F71" s="74"/>
      <c r="G71" s="74"/>
      <c r="H71" s="74"/>
      <c r="I71" s="74"/>
      <c r="J71" s="74"/>
      <c r="K71" s="74"/>
      <c r="L71" s="74"/>
      <c r="M71" s="74"/>
      <c r="N71" s="74"/>
      <c r="O71" s="74"/>
      <c r="P71" s="53"/>
    </row>
    <row r="72" spans="1:17">
      <c r="A72" s="11"/>
      <c r="B72" s="11"/>
      <c r="C72" s="11"/>
      <c r="D72" s="11"/>
      <c r="E72" s="11"/>
      <c r="F72" s="11"/>
      <c r="G72" s="11"/>
      <c r="H72" s="11"/>
      <c r="I72" s="11"/>
      <c r="J72" s="11"/>
      <c r="K72" s="11"/>
      <c r="L72" s="11"/>
      <c r="M72" s="11"/>
      <c r="N72" s="11"/>
      <c r="O72" s="11"/>
      <c r="P72" s="11"/>
      <c r="Q72" s="11"/>
    </row>
  </sheetData>
  <mergeCells count="86">
    <mergeCell ref="A12:P12"/>
    <mergeCell ref="A1:P1"/>
    <mergeCell ref="A2:P2"/>
    <mergeCell ref="A3:P3"/>
    <mergeCell ref="A4:P4"/>
    <mergeCell ref="A5:P5"/>
    <mergeCell ref="A6:P6"/>
    <mergeCell ref="A7:P7"/>
    <mergeCell ref="A8:P8"/>
    <mergeCell ref="A9:P9"/>
    <mergeCell ref="A10:P10"/>
    <mergeCell ref="A11:P11"/>
    <mergeCell ref="A13:P13"/>
    <mergeCell ref="A14:P14"/>
    <mergeCell ref="A15:K16"/>
    <mergeCell ref="A18:P18"/>
    <mergeCell ref="A19:C19"/>
    <mergeCell ref="D19:D22"/>
    <mergeCell ref="E19:E22"/>
    <mergeCell ref="F19:F22"/>
    <mergeCell ref="G19:I20"/>
    <mergeCell ref="J19:N19"/>
    <mergeCell ref="H25:I25"/>
    <mergeCell ref="O25:P25"/>
    <mergeCell ref="A20:A22"/>
    <mergeCell ref="B20:B22"/>
    <mergeCell ref="C20:C22"/>
    <mergeCell ref="G21:G22"/>
    <mergeCell ref="H21:I22"/>
    <mergeCell ref="J21:N21"/>
    <mergeCell ref="O21:P22"/>
    <mergeCell ref="H23:I23"/>
    <mergeCell ref="O23:P23"/>
    <mergeCell ref="H24:I24"/>
    <mergeCell ref="O24:P24"/>
    <mergeCell ref="H44:I44"/>
    <mergeCell ref="O44:P44"/>
    <mergeCell ref="H26:I26"/>
    <mergeCell ref="O26:P26"/>
    <mergeCell ref="A27:I27"/>
    <mergeCell ref="O27:P27"/>
    <mergeCell ref="A37:C37"/>
    <mergeCell ref="D37:D40"/>
    <mergeCell ref="E37:E40"/>
    <mergeCell ref="F37:F40"/>
    <mergeCell ref="G37:I38"/>
    <mergeCell ref="J37:N37"/>
    <mergeCell ref="H43:I43"/>
    <mergeCell ref="O43:P43"/>
    <mergeCell ref="A38:A40"/>
    <mergeCell ref="B38:B40"/>
    <mergeCell ref="C38:C40"/>
    <mergeCell ref="G39:G40"/>
    <mergeCell ref="H39:I40"/>
    <mergeCell ref="J39:N39"/>
    <mergeCell ref="O39:P40"/>
    <mergeCell ref="H41:I41"/>
    <mergeCell ref="O41:P41"/>
    <mergeCell ref="H42:I42"/>
    <mergeCell ref="O42:P42"/>
    <mergeCell ref="A45:I45"/>
    <mergeCell ref="O45:P45"/>
    <mergeCell ref="A47:O47"/>
    <mergeCell ref="A60:O60"/>
    <mergeCell ref="A49:O49"/>
    <mergeCell ref="A50:O50"/>
    <mergeCell ref="A51:O51"/>
    <mergeCell ref="A52:O52"/>
    <mergeCell ref="A53:O53"/>
    <mergeCell ref="A54:O54"/>
    <mergeCell ref="A55:O55"/>
    <mergeCell ref="A56:O56"/>
    <mergeCell ref="A57:O57"/>
    <mergeCell ref="A58:O58"/>
    <mergeCell ref="A59:O59"/>
    <mergeCell ref="A48:O48"/>
    <mergeCell ref="A68:O68"/>
    <mergeCell ref="A69:O69"/>
    <mergeCell ref="A70:O70"/>
    <mergeCell ref="A71:O71"/>
    <mergeCell ref="A61:O61"/>
    <mergeCell ref="A63:I63"/>
    <mergeCell ref="A64:O64"/>
    <mergeCell ref="A65:O65"/>
    <mergeCell ref="A66:O66"/>
    <mergeCell ref="A67:O67"/>
  </mergeCells>
  <pageMargins left="0.51181102362204722" right="0.51181102362204722" top="0.78740157480314965" bottom="0.78740157480314965" header="0.31496062992125984" footer="0.31496062992125984"/>
  <pageSetup paperSize="9" scale="75" orientation="landscape" verticalDpi="0" r:id="rId1"/>
  <headerFooter>
    <oddHeader>&amp;LESTADO DO RIO GRANDE DO SUL
PREFEITURA MUNICIPAL DE BOA VISTA DO CADEADO</oddHeader>
    <oddFooter>&amp;A</oddFooter>
  </headerFooter>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 0003 APOIO ADMINISTRATIVO</vt:lpstr>
      <vt:lpstr>P 0134 S.O.S ÁGUA E CIDADANIA </vt:lpstr>
      <vt:lpstr>Plan3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contabil1</dc:creator>
  <cp:lastModifiedBy>Pref Mun de Boa Vista do Cadeado</cp:lastModifiedBy>
  <cp:lastPrinted>2013-06-04T11:54:38Z</cp:lastPrinted>
  <dcterms:created xsi:type="dcterms:W3CDTF">2013-06-04T11:47:58Z</dcterms:created>
  <dcterms:modified xsi:type="dcterms:W3CDTF">2013-06-18T12:25:45Z</dcterms:modified>
</cp:coreProperties>
</file>